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610" windowHeight="9795" tabRatio="800" firstSheet="1" activeTab="5"/>
  </bookViews>
  <sheets>
    <sheet name="Мальчики 2009-2010 100м" sheetId="1" r:id="rId1"/>
    <sheet name="девочки 2009-2010 50м.вс." sheetId="2" r:id="rId2"/>
    <sheet name="мальчики 2007-2008 100м" sheetId="3" r:id="rId3"/>
    <sheet name="девочки 2007-2008 100м" sheetId="6" r:id="rId4"/>
    <sheet name="мальчики 2010-2011 50 м. " sheetId="7" r:id="rId5"/>
    <sheet name="эстафета" sheetId="9" r:id="rId6"/>
  </sheets>
  <calcPr calcId="145621"/>
</workbook>
</file>

<file path=xl/calcChain.xml><?xml version="1.0" encoding="utf-8"?>
<calcChain xmlns="http://schemas.openxmlformats.org/spreadsheetml/2006/main">
  <c r="H44" i="9" l="1"/>
  <c r="H45" i="9"/>
  <c r="H46" i="9"/>
  <c r="H47" i="9"/>
  <c r="H48" i="9"/>
  <c r="H49" i="9"/>
  <c r="H50" i="9"/>
  <c r="H43" i="9"/>
  <c r="H35" i="9"/>
  <c r="H36" i="9"/>
  <c r="H37" i="9"/>
  <c r="H38" i="9"/>
  <c r="H39" i="9"/>
  <c r="H40" i="9"/>
  <c r="H41" i="9"/>
  <c r="H34" i="9"/>
  <c r="H19" i="9"/>
  <c r="H20" i="9"/>
  <c r="H21" i="9"/>
  <c r="H22" i="9"/>
  <c r="H23" i="9"/>
  <c r="H24" i="9"/>
  <c r="H25" i="9"/>
  <c r="H18" i="9"/>
  <c r="H10" i="9"/>
  <c r="H11" i="9"/>
  <c r="H12" i="9"/>
  <c r="H13" i="9"/>
  <c r="H14" i="9"/>
  <c r="H15" i="9"/>
  <c r="H16" i="9"/>
  <c r="H9" i="9"/>
  <c r="H59" i="3" l="1"/>
  <c r="H22" i="1"/>
  <c r="H23" i="1"/>
  <c r="G64" i="2"/>
  <c r="G65" i="2"/>
  <c r="G66" i="2"/>
  <c r="G67" i="2"/>
  <c r="G9" i="7" l="1"/>
  <c r="G10" i="7"/>
  <c r="G11" i="7"/>
  <c r="G12" i="7"/>
  <c r="G13" i="7"/>
  <c r="G14" i="7"/>
  <c r="G15" i="7"/>
  <c r="G16" i="7"/>
  <c r="G17" i="7"/>
  <c r="G18" i="7"/>
  <c r="G19" i="7"/>
  <c r="G20" i="7"/>
  <c r="G22" i="7"/>
  <c r="G23" i="7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8" i="6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8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8" i="1"/>
  <c r="G8" i="7" l="1"/>
</calcChain>
</file>

<file path=xl/sharedStrings.xml><?xml version="1.0" encoding="utf-8"?>
<sst xmlns="http://schemas.openxmlformats.org/spreadsheetml/2006/main" count="790" uniqueCount="458">
  <si>
    <t xml:space="preserve">Протокол  </t>
  </si>
  <si>
    <t>Межрегионального традиционного открытого турнира</t>
  </si>
  <si>
    <t>по плаванию на призы  ООО "Транзит Сити"</t>
  </si>
  <si>
    <t>ФИО</t>
  </si>
  <si>
    <t>Год</t>
  </si>
  <si>
    <t>рождения</t>
  </si>
  <si>
    <t>Организация</t>
  </si>
  <si>
    <t>Результаты</t>
  </si>
  <si>
    <t>1 заплыв</t>
  </si>
  <si>
    <t xml:space="preserve"> 2 заплыв</t>
  </si>
  <si>
    <t>3 заплыв</t>
  </si>
  <si>
    <t>4 заплыв</t>
  </si>
  <si>
    <t>5 заплыв</t>
  </si>
  <si>
    <t>6 заплыв</t>
  </si>
  <si>
    <t>7 заплыв</t>
  </si>
  <si>
    <t>Главный судья__________________________________</t>
  </si>
  <si>
    <t>Главный секретарь______________________________</t>
  </si>
  <si>
    <t>8 заплыв</t>
  </si>
  <si>
    <t>9 заплыв</t>
  </si>
  <si>
    <t>10 заплыв</t>
  </si>
  <si>
    <t>12 заплыв</t>
  </si>
  <si>
    <t>13 заплыв</t>
  </si>
  <si>
    <t>Место</t>
  </si>
  <si>
    <t>8  заплыв</t>
  </si>
  <si>
    <t>2 заплыв</t>
  </si>
  <si>
    <t>Год рождения</t>
  </si>
  <si>
    <t>Результат (время)</t>
  </si>
  <si>
    <t>Результаты (время)</t>
  </si>
  <si>
    <t>место</t>
  </si>
  <si>
    <t xml:space="preserve">8заплыв </t>
  </si>
  <si>
    <t>Команда</t>
  </si>
  <si>
    <t>№ дорожки</t>
  </si>
  <si>
    <t xml:space="preserve">22.02.2020 г. </t>
  </si>
  <si>
    <t xml:space="preserve">Никишин Данил </t>
  </si>
  <si>
    <t xml:space="preserve">Закиров Арсений </t>
  </si>
  <si>
    <t xml:space="preserve">Углев Иван </t>
  </si>
  <si>
    <t xml:space="preserve">Моргауши </t>
  </si>
  <si>
    <t>Моргауши Сывлах</t>
  </si>
  <si>
    <t xml:space="preserve">Мясников Артемий </t>
  </si>
  <si>
    <t xml:space="preserve">Галимов Ришат </t>
  </si>
  <si>
    <t xml:space="preserve">Сагиров Азат </t>
  </si>
  <si>
    <t xml:space="preserve">Саттаров Самат  </t>
  </si>
  <si>
    <t>АТЛ Зел.Дол</t>
  </si>
  <si>
    <t xml:space="preserve">Мокшин Артем </t>
  </si>
  <si>
    <t xml:space="preserve">Шакиров Амир </t>
  </si>
  <si>
    <t xml:space="preserve">Латыпов Самат </t>
  </si>
  <si>
    <t xml:space="preserve">Прокофьев Тимофей </t>
  </si>
  <si>
    <t xml:space="preserve">Бикмуллин Данияр </t>
  </si>
  <si>
    <t xml:space="preserve">Арзяев Сергей </t>
  </si>
  <si>
    <t xml:space="preserve">Баринов Дмитрий </t>
  </si>
  <si>
    <t>Замалутдинов Камил</t>
  </si>
  <si>
    <t xml:space="preserve">Быстров Андрей </t>
  </si>
  <si>
    <t xml:space="preserve">Чадаев Алексей </t>
  </si>
  <si>
    <t xml:space="preserve">Зеленодольск </t>
  </si>
  <si>
    <t xml:space="preserve">Бареев Дамир </t>
  </si>
  <si>
    <t xml:space="preserve">Мингалеев Давлат </t>
  </si>
  <si>
    <t xml:space="preserve">Бикмуллин Айдар </t>
  </si>
  <si>
    <t xml:space="preserve">Ларионов Ярослав </t>
  </si>
  <si>
    <t>Козловка</t>
  </si>
  <si>
    <t xml:space="preserve">Батырево </t>
  </si>
  <si>
    <t xml:space="preserve">Краснов Максим </t>
  </si>
  <si>
    <t xml:space="preserve">Марпосад </t>
  </si>
  <si>
    <t xml:space="preserve">Григорьев Тимур </t>
  </si>
  <si>
    <t xml:space="preserve">Роштов Дмитрий </t>
  </si>
  <si>
    <t xml:space="preserve">Канаш </t>
  </si>
  <si>
    <t xml:space="preserve">Иванов Иван </t>
  </si>
  <si>
    <t xml:space="preserve">Когорев Дмитрий </t>
  </si>
  <si>
    <t xml:space="preserve">Галкин Даниил </t>
  </si>
  <si>
    <t xml:space="preserve">Бондин Тимофей </t>
  </si>
  <si>
    <t xml:space="preserve">Семендюков Дмитрий </t>
  </si>
  <si>
    <t xml:space="preserve">Евстафьев Роман </t>
  </si>
  <si>
    <t xml:space="preserve">Крыцов Никита </t>
  </si>
  <si>
    <t xml:space="preserve">Улап Чебок. Район </t>
  </si>
  <si>
    <t xml:space="preserve">Газимов Булат </t>
  </si>
  <si>
    <t>Ак Буре</t>
  </si>
  <si>
    <t xml:space="preserve">Загидуллин Камил </t>
  </si>
  <si>
    <t xml:space="preserve">Семенов Роман </t>
  </si>
  <si>
    <t xml:space="preserve">Лиманский Алексей </t>
  </si>
  <si>
    <t xml:space="preserve">Волков Михаил </t>
  </si>
  <si>
    <t xml:space="preserve">Симонов Арсен </t>
  </si>
  <si>
    <t xml:space="preserve">Андреев Артем </t>
  </si>
  <si>
    <t xml:space="preserve">Блинов Анатолий </t>
  </si>
  <si>
    <t xml:space="preserve">Якимов Богдан </t>
  </si>
  <si>
    <t>14 заплыв</t>
  </si>
  <si>
    <t xml:space="preserve">Гайнетдинов Раиль </t>
  </si>
  <si>
    <t xml:space="preserve">Гайнанов Адель </t>
  </si>
  <si>
    <t xml:space="preserve">Иванов Максим </t>
  </si>
  <si>
    <t xml:space="preserve">Иванов Никита </t>
  </si>
  <si>
    <t>11 заплыв</t>
  </si>
  <si>
    <t xml:space="preserve">Габракипова Эвелина </t>
  </si>
  <si>
    <t xml:space="preserve">Илина Надежда </t>
  </si>
  <si>
    <t xml:space="preserve">Янтиково ФСК Аль </t>
  </si>
  <si>
    <t xml:space="preserve">Шарафиева Азиза </t>
  </si>
  <si>
    <t xml:space="preserve">Семенова Анна </t>
  </si>
  <si>
    <t xml:space="preserve">Ларионова Софья </t>
  </si>
  <si>
    <t xml:space="preserve">Федорова Кира </t>
  </si>
  <si>
    <t xml:space="preserve">Слесарева Елизавета </t>
  </si>
  <si>
    <t xml:space="preserve">Иванова Мария </t>
  </si>
  <si>
    <t xml:space="preserve">Лукашевич Милана </t>
  </si>
  <si>
    <t xml:space="preserve">Александрова Дарья </t>
  </si>
  <si>
    <t xml:space="preserve">Иванова Полина </t>
  </si>
  <si>
    <t xml:space="preserve">Волкова Валерия </t>
  </si>
  <si>
    <t xml:space="preserve">Моргауши Туслах </t>
  </si>
  <si>
    <t xml:space="preserve">Иванова Ксения </t>
  </si>
  <si>
    <t xml:space="preserve">Ершова Эвелина </t>
  </si>
  <si>
    <t xml:space="preserve">Мукашова Галина </t>
  </si>
  <si>
    <t xml:space="preserve">Слепнева Софья </t>
  </si>
  <si>
    <t xml:space="preserve">Егорова Регина </t>
  </si>
  <si>
    <t xml:space="preserve">Дмитриева Мария </t>
  </si>
  <si>
    <t xml:space="preserve">Ленькова Екатерина </t>
  </si>
  <si>
    <t xml:space="preserve">Фролова Дарья </t>
  </si>
  <si>
    <t xml:space="preserve">Бугреева Анастасия </t>
  </si>
  <si>
    <t xml:space="preserve">Кучатова Лейла </t>
  </si>
  <si>
    <t xml:space="preserve">Садриева Карина </t>
  </si>
  <si>
    <t>Мартьянова Арина</t>
  </si>
  <si>
    <t xml:space="preserve">Трофимова Софья </t>
  </si>
  <si>
    <t xml:space="preserve">Ялукова Яна </t>
  </si>
  <si>
    <t xml:space="preserve">Тракова Светлана </t>
  </si>
  <si>
    <t xml:space="preserve">Сагирова Аделя </t>
  </si>
  <si>
    <t xml:space="preserve">Тюркова Кира </t>
  </si>
  <si>
    <t xml:space="preserve">Игнатова Варвара </t>
  </si>
  <si>
    <t xml:space="preserve">Дылевская Полина </t>
  </si>
  <si>
    <t xml:space="preserve">Ибатуллина Инзиля </t>
  </si>
  <si>
    <t xml:space="preserve">Калинина Екатерина </t>
  </si>
  <si>
    <t xml:space="preserve">Гужникова Полина </t>
  </si>
  <si>
    <t xml:space="preserve">Лисина Анна </t>
  </si>
  <si>
    <t xml:space="preserve">Латыпова Зарина </t>
  </si>
  <si>
    <t xml:space="preserve">Ак Буре </t>
  </si>
  <si>
    <t xml:space="preserve">Новосельцева Камилла </t>
  </si>
  <si>
    <t xml:space="preserve">Сухомлина Дарья </t>
  </si>
  <si>
    <t xml:space="preserve">Саетова Алия </t>
  </si>
  <si>
    <t xml:space="preserve">Зайнуллина Зарина </t>
  </si>
  <si>
    <t xml:space="preserve">Фарзутдинова Мадина </t>
  </si>
  <si>
    <t xml:space="preserve">Смирнова Валерия </t>
  </si>
  <si>
    <t xml:space="preserve">Галеева Риналия </t>
  </si>
  <si>
    <t xml:space="preserve">Галеева Эльвина  </t>
  </si>
  <si>
    <t xml:space="preserve">Осипова Ирина </t>
  </si>
  <si>
    <t xml:space="preserve">Габидуллина Доминика </t>
  </si>
  <si>
    <t xml:space="preserve">Рубцова Анна </t>
  </si>
  <si>
    <t xml:space="preserve">Бусырёва Дина </t>
  </si>
  <si>
    <t xml:space="preserve">Вафина Камила </t>
  </si>
  <si>
    <t xml:space="preserve">Салихова Азалия </t>
  </si>
  <si>
    <t xml:space="preserve">Никитина Полина </t>
  </si>
  <si>
    <t xml:space="preserve">Николаева Виктория </t>
  </si>
  <si>
    <t xml:space="preserve">Лукашевич Марина  </t>
  </si>
  <si>
    <t>100 метров (комплексное плавание ) мальчики 2007- 2008г.р.</t>
  </si>
  <si>
    <t xml:space="preserve">Бородин Николай </t>
  </si>
  <si>
    <t xml:space="preserve">Петров Иван </t>
  </si>
  <si>
    <t xml:space="preserve">Нугуманов Алмаз </t>
  </si>
  <si>
    <t>Носов Кирилл</t>
  </si>
  <si>
    <t xml:space="preserve">Леванов Алексей </t>
  </si>
  <si>
    <t xml:space="preserve">Володин Сергей </t>
  </si>
  <si>
    <t xml:space="preserve">Степанов Павел </t>
  </si>
  <si>
    <t xml:space="preserve">Орлов Роман </t>
  </si>
  <si>
    <t xml:space="preserve">Кириллов Дмитрий </t>
  </si>
  <si>
    <t xml:space="preserve">Смирнов Александр </t>
  </si>
  <si>
    <t xml:space="preserve">Иванов Семен </t>
  </si>
  <si>
    <t xml:space="preserve">Ефимов Глеб </t>
  </si>
  <si>
    <t xml:space="preserve">Федоров Савелий </t>
  </si>
  <si>
    <t xml:space="preserve">Полутин Антон </t>
  </si>
  <si>
    <t xml:space="preserve">Медведев Никита </t>
  </si>
  <si>
    <t xml:space="preserve">Федоров Дмитрий </t>
  </si>
  <si>
    <t>Дубровин Савелий</t>
  </si>
  <si>
    <t xml:space="preserve">Евмененко Константин </t>
  </si>
  <si>
    <t xml:space="preserve">Семендюков Петр </t>
  </si>
  <si>
    <t xml:space="preserve">Замалиев Амир </t>
  </si>
  <si>
    <t xml:space="preserve">Сабиров Булат </t>
  </si>
  <si>
    <t xml:space="preserve">Чебанин Денис </t>
  </si>
  <si>
    <t xml:space="preserve">Шемурша </t>
  </si>
  <si>
    <t xml:space="preserve">Смирнов Павел </t>
  </si>
  <si>
    <t xml:space="preserve">Базманкин Артур </t>
  </si>
  <si>
    <t xml:space="preserve">Мемиков Степан </t>
  </si>
  <si>
    <t xml:space="preserve">Хисматов Амир </t>
  </si>
  <si>
    <t xml:space="preserve">Ерохов Захар </t>
  </si>
  <si>
    <t xml:space="preserve">Алексеев Андрей </t>
  </si>
  <si>
    <t>Сотников Кирилл</t>
  </si>
  <si>
    <t xml:space="preserve">Вахтеркин Алексей </t>
  </si>
  <si>
    <t xml:space="preserve">Курочкин Илья </t>
  </si>
  <si>
    <t xml:space="preserve">Гилязов Богдан </t>
  </si>
  <si>
    <t xml:space="preserve">Удачин Артур </t>
  </si>
  <si>
    <t xml:space="preserve">Исмагилов Ильназ </t>
  </si>
  <si>
    <t xml:space="preserve">Манюков Иван </t>
  </si>
  <si>
    <t xml:space="preserve">Чистяков Данил </t>
  </si>
  <si>
    <t xml:space="preserve">Нуруллин Артур </t>
  </si>
  <si>
    <t>Барсков Кирилл</t>
  </si>
  <si>
    <t xml:space="preserve">Ковалев Кирилл </t>
  </si>
  <si>
    <t xml:space="preserve">Комков Данил </t>
  </si>
  <si>
    <t>Ахметзянов Инсаф</t>
  </si>
  <si>
    <t xml:space="preserve">Вдовин Илья </t>
  </si>
  <si>
    <t xml:space="preserve">Рыбников Дмитрий </t>
  </si>
  <si>
    <t xml:space="preserve">Гаврилов Аркадий </t>
  </si>
  <si>
    <t>Улап Чеб.район</t>
  </si>
  <si>
    <t xml:space="preserve">Никитин Ярослав </t>
  </si>
  <si>
    <t xml:space="preserve">Дульмухаметов Исмагил </t>
  </si>
  <si>
    <t xml:space="preserve">Пайков Михаил </t>
  </si>
  <si>
    <t xml:space="preserve">Чебышев Макар </t>
  </si>
  <si>
    <t>100 метров (комплексное плавание ) девочки 2007-2008 г.р.</t>
  </si>
  <si>
    <t xml:space="preserve">100 метров (комплекс) мальчики 2009-2010 </t>
  </si>
  <si>
    <t>50 метров (вольный стиль) девочки  2009-2010</t>
  </si>
  <si>
    <t xml:space="preserve">Козловка </t>
  </si>
  <si>
    <t xml:space="preserve">Степанова Ксения </t>
  </si>
  <si>
    <t xml:space="preserve">Ефимочкина Юлия </t>
  </si>
  <si>
    <t xml:space="preserve">Сухова Дарья </t>
  </si>
  <si>
    <t xml:space="preserve">Хаванева Евгения </t>
  </si>
  <si>
    <t xml:space="preserve">Новикова Дарья </t>
  </si>
  <si>
    <t xml:space="preserve">Янтиково </t>
  </si>
  <si>
    <t xml:space="preserve">Арасланова Валерия </t>
  </si>
  <si>
    <t xml:space="preserve">Кондратьева Лидия </t>
  </si>
  <si>
    <t>Зеленодольск</t>
  </si>
  <si>
    <t xml:space="preserve">Иванова Валерия </t>
  </si>
  <si>
    <t xml:space="preserve">Морева Анна </t>
  </si>
  <si>
    <t xml:space="preserve">Федорова Евгения </t>
  </si>
  <si>
    <t xml:space="preserve">Шенчукова Вера </t>
  </si>
  <si>
    <t xml:space="preserve">Скворцова Екатерина </t>
  </si>
  <si>
    <t>Улап Чеб.рай</t>
  </si>
  <si>
    <t xml:space="preserve">Вахтеркина Ника </t>
  </si>
  <si>
    <t xml:space="preserve">Яковлева Софья </t>
  </si>
  <si>
    <t xml:space="preserve">Белкова Елизавета </t>
  </si>
  <si>
    <t>Канаш</t>
  </si>
  <si>
    <t xml:space="preserve">Валиева Наиля </t>
  </si>
  <si>
    <t xml:space="preserve">Сафина Диния </t>
  </si>
  <si>
    <t xml:space="preserve">Краснова Ольга </t>
  </si>
  <si>
    <t xml:space="preserve">Григорьева Виктория </t>
  </si>
  <si>
    <t xml:space="preserve">Архипова Ирина </t>
  </si>
  <si>
    <t xml:space="preserve">Максимова Ольга </t>
  </si>
  <si>
    <t xml:space="preserve">Романова Анастасия </t>
  </si>
  <si>
    <t xml:space="preserve">Коптева Дарина </t>
  </si>
  <si>
    <t xml:space="preserve">Зуева Варвара </t>
  </si>
  <si>
    <t xml:space="preserve">Макарова Диана </t>
  </si>
  <si>
    <t xml:space="preserve">Омельченко Аделина </t>
  </si>
  <si>
    <t xml:space="preserve">Сафина Аделина </t>
  </si>
  <si>
    <t xml:space="preserve">Файзрахманова Рузиля </t>
  </si>
  <si>
    <t xml:space="preserve">Корнилова Лина </t>
  </si>
  <si>
    <t xml:space="preserve">Шакирова Радмира </t>
  </si>
  <si>
    <t xml:space="preserve">Гайсина Дана </t>
  </si>
  <si>
    <t xml:space="preserve">Александрова Валентина </t>
  </si>
  <si>
    <t>Плюснина Светлана</t>
  </si>
  <si>
    <t xml:space="preserve">Шафигуллина Азалия </t>
  </si>
  <si>
    <t>50 метров (мальчики 2010-2011г.р.).</t>
  </si>
  <si>
    <t xml:space="preserve">Габдерахманов Замир </t>
  </si>
  <si>
    <t xml:space="preserve">Васильев Савелий </t>
  </si>
  <si>
    <t>Шарипов Аммади</t>
  </si>
  <si>
    <t xml:space="preserve">Антонов Матвей </t>
  </si>
  <si>
    <t xml:space="preserve">Синеев Денис </t>
  </si>
  <si>
    <t xml:space="preserve">Галимов Артур </t>
  </si>
  <si>
    <t xml:space="preserve">Сергеев Даниил </t>
  </si>
  <si>
    <t xml:space="preserve">Каюмов Асгат </t>
  </si>
  <si>
    <t xml:space="preserve">Осипов Святослав </t>
  </si>
  <si>
    <t xml:space="preserve">Толстов Алексей </t>
  </si>
  <si>
    <t>Шаяхметов Юсуф</t>
  </si>
  <si>
    <t xml:space="preserve">Игнатьев Дмитрий </t>
  </si>
  <si>
    <t xml:space="preserve">Волков Семен </t>
  </si>
  <si>
    <t>заплывы</t>
  </si>
  <si>
    <t>1  заплыв</t>
  </si>
  <si>
    <t>15 заплыв</t>
  </si>
  <si>
    <t>Муравьева Екатерина</t>
  </si>
  <si>
    <t>Кугеси</t>
  </si>
  <si>
    <t>Митрофанова Диана</t>
  </si>
  <si>
    <t>Макарова Софья</t>
  </si>
  <si>
    <t>Еремеева Софья</t>
  </si>
  <si>
    <t>Петров Кирилл</t>
  </si>
  <si>
    <t>Моргауши</t>
  </si>
  <si>
    <t>Роштов Сергей</t>
  </si>
  <si>
    <t>Флегонтов Егор</t>
  </si>
  <si>
    <t>Куликов Данила</t>
  </si>
  <si>
    <t>1.06,58</t>
  </si>
  <si>
    <t>Михайлова Анна</t>
  </si>
  <si>
    <t>Остроумова Маруся</t>
  </si>
  <si>
    <t>н.я</t>
  </si>
  <si>
    <t>Лоцманова Настя</t>
  </si>
  <si>
    <t>БЕЗ НАГРАЖДЕНИЯ</t>
  </si>
  <si>
    <t>2,27,50</t>
  </si>
  <si>
    <t>2,15,31</t>
  </si>
  <si>
    <t>2,05,05</t>
  </si>
  <si>
    <t>2,24,67</t>
  </si>
  <si>
    <t>2,09,47</t>
  </si>
  <si>
    <t>2,08,15</t>
  </si>
  <si>
    <t>1,54,36</t>
  </si>
  <si>
    <t>2,06,81</t>
  </si>
  <si>
    <t>2,02,18</t>
  </si>
  <si>
    <t>2,12,70</t>
  </si>
  <si>
    <t>2,06,70</t>
  </si>
  <si>
    <t>2,04,87</t>
  </si>
  <si>
    <t>2,04,35</t>
  </si>
  <si>
    <t>2,02,98</t>
  </si>
  <si>
    <t>2,05,88</t>
  </si>
  <si>
    <t>Соловьев Артем</t>
  </si>
  <si>
    <t>1,52,08</t>
  </si>
  <si>
    <t>1,56,09</t>
  </si>
  <si>
    <t>2,04,15</t>
  </si>
  <si>
    <t>2,03,71</t>
  </si>
  <si>
    <t>1,52,15</t>
  </si>
  <si>
    <t>1,48,96</t>
  </si>
  <si>
    <t>1,43,96</t>
  </si>
  <si>
    <t>1,51,32</t>
  </si>
  <si>
    <t>1,34,80</t>
  </si>
  <si>
    <t>Федорин Ярослав</t>
  </si>
  <si>
    <t>1,38,56</t>
  </si>
  <si>
    <t>2,12,00</t>
  </si>
  <si>
    <t>1,35,36</t>
  </si>
  <si>
    <t>1,51,75</t>
  </si>
  <si>
    <t>1,49,53</t>
  </si>
  <si>
    <t>1,37,78</t>
  </si>
  <si>
    <t>1,27,40</t>
  </si>
  <si>
    <t>1,33,76</t>
  </si>
  <si>
    <t>1,38,37</t>
  </si>
  <si>
    <t>1,32,58</t>
  </si>
  <si>
    <t>1,44,08</t>
  </si>
  <si>
    <t>1,28,79</t>
  </si>
  <si>
    <t>2,17,36</t>
  </si>
  <si>
    <t>2,25,21</t>
  </si>
  <si>
    <t>2,28,23</t>
  </si>
  <si>
    <t>2,50,29</t>
  </si>
  <si>
    <t>1,24,14</t>
  </si>
  <si>
    <t>1,36,15</t>
  </si>
  <si>
    <t>1,32,92</t>
  </si>
  <si>
    <t>1,24,45</t>
  </si>
  <si>
    <t>1,25,36</t>
  </si>
  <si>
    <t>1,20,01</t>
  </si>
  <si>
    <t>1,29,66</t>
  </si>
  <si>
    <t>1,30,33</t>
  </si>
  <si>
    <t>1,51,37</t>
  </si>
  <si>
    <t>2,00,28</t>
  </si>
  <si>
    <t>2,14,57</t>
  </si>
  <si>
    <t>2,02,64</t>
  </si>
  <si>
    <t>2,19,26</t>
  </si>
  <si>
    <t>1,53,48</t>
  </si>
  <si>
    <t>1,37,26</t>
  </si>
  <si>
    <t>1,38,66</t>
  </si>
  <si>
    <t>1,58,47</t>
  </si>
  <si>
    <t>1,34,76</t>
  </si>
  <si>
    <t>1,41,77</t>
  </si>
  <si>
    <t>1,38,38</t>
  </si>
  <si>
    <t>1,43,16</t>
  </si>
  <si>
    <t>1,48,65</t>
  </si>
  <si>
    <t xml:space="preserve">Гибадуллина Динара  </t>
  </si>
  <si>
    <t>1,44,6</t>
  </si>
  <si>
    <t>1,30,8</t>
  </si>
  <si>
    <t>1,26,79</t>
  </si>
  <si>
    <t>1,36,42</t>
  </si>
  <si>
    <t>1,40,18</t>
  </si>
  <si>
    <t>1,32,74</t>
  </si>
  <si>
    <t>1,28,92</t>
  </si>
  <si>
    <t>1,30,91</t>
  </si>
  <si>
    <t>1,37,03</t>
  </si>
  <si>
    <t>1,29,93</t>
  </si>
  <si>
    <t>1,23,21</t>
  </si>
  <si>
    <t>1,19,94</t>
  </si>
  <si>
    <t>1,20,59</t>
  </si>
  <si>
    <t>1,26,12</t>
  </si>
  <si>
    <t>1,20,81</t>
  </si>
  <si>
    <t>1,16,51</t>
  </si>
  <si>
    <t>1,16,60</t>
  </si>
  <si>
    <t>1,23,31</t>
  </si>
  <si>
    <t>1,15,96</t>
  </si>
  <si>
    <t>1,15,77</t>
  </si>
  <si>
    <t>1,13,34</t>
  </si>
  <si>
    <t>1,18,78</t>
  </si>
  <si>
    <t>Долгов Роман</t>
  </si>
  <si>
    <t>Григорьев Иван</t>
  </si>
  <si>
    <t>2,06,61</t>
  </si>
  <si>
    <t>1,49,52</t>
  </si>
  <si>
    <t>1,53,24</t>
  </si>
  <si>
    <t>1,44,71</t>
  </si>
  <si>
    <t>1,43,02</t>
  </si>
  <si>
    <t>1,37,82</t>
  </si>
  <si>
    <t>1,38,65</t>
  </si>
  <si>
    <t>1,45,08</t>
  </si>
  <si>
    <t>1,40,82</t>
  </si>
  <si>
    <t>1,59,58</t>
  </si>
  <si>
    <t>1,31,88</t>
  </si>
  <si>
    <t>1,40,21</t>
  </si>
  <si>
    <t>1,53,23</t>
  </si>
  <si>
    <t>1,44,16</t>
  </si>
  <si>
    <t>1,41,19</t>
  </si>
  <si>
    <t>1,36,74</t>
  </si>
  <si>
    <t>1,32,78</t>
  </si>
  <si>
    <t>1,34,29</t>
  </si>
  <si>
    <t>1,34,67</t>
  </si>
  <si>
    <t>1,26,71</t>
  </si>
  <si>
    <t>1,51,66</t>
  </si>
  <si>
    <t>1,38,36</t>
  </si>
  <si>
    <t>1,35,32</t>
  </si>
  <si>
    <t>1,21,99</t>
  </si>
  <si>
    <t>1,25,83</t>
  </si>
  <si>
    <t>2,01,89</t>
  </si>
  <si>
    <t>1,30,19</t>
  </si>
  <si>
    <t>1,25,27</t>
  </si>
  <si>
    <t>1,37,69</t>
  </si>
  <si>
    <t>1,30,85</t>
  </si>
  <si>
    <t>1,24,99</t>
  </si>
  <si>
    <t>1,25,73</t>
  </si>
  <si>
    <t>1,19,76</t>
  </si>
  <si>
    <t>1,31,52</t>
  </si>
  <si>
    <t>1,21,67</t>
  </si>
  <si>
    <t>1,22,86</t>
  </si>
  <si>
    <t>1,21,48</t>
  </si>
  <si>
    <t>1,21,49</t>
  </si>
  <si>
    <t>1,14,85</t>
  </si>
  <si>
    <t>1,14,63</t>
  </si>
  <si>
    <t>1,23,04</t>
  </si>
  <si>
    <t>1,11,07</t>
  </si>
  <si>
    <t>1,11,84</t>
  </si>
  <si>
    <t>1,15,23</t>
  </si>
  <si>
    <t>1,19,55</t>
  </si>
  <si>
    <t>1,20,09</t>
  </si>
  <si>
    <t>1,20,97</t>
  </si>
  <si>
    <t>1,08,14</t>
  </si>
  <si>
    <t>1,10,49</t>
  </si>
  <si>
    <t>1,10,89</t>
  </si>
  <si>
    <t>1.07,10</t>
  </si>
  <si>
    <t>4*50 метров (вольный стиль) смешанная эстафета  2009-2010г.р.</t>
  </si>
  <si>
    <t>Янтиково</t>
  </si>
  <si>
    <t>Батырево</t>
  </si>
  <si>
    <t>АК Буке</t>
  </si>
  <si>
    <t>Марпосад</t>
  </si>
  <si>
    <t>3,10,31</t>
  </si>
  <si>
    <t>2,35,70</t>
  </si>
  <si>
    <t>2,33,37</t>
  </si>
  <si>
    <t>3,20,64</t>
  </si>
  <si>
    <t>девочки</t>
  </si>
  <si>
    <t>2,51,26</t>
  </si>
  <si>
    <t>2,39,14</t>
  </si>
  <si>
    <t>2,43,24</t>
  </si>
  <si>
    <t>ТТЛ Зеленодольск</t>
  </si>
  <si>
    <t>мальчики</t>
  </si>
  <si>
    <t>в/к</t>
  </si>
  <si>
    <t>2,46,27</t>
  </si>
  <si>
    <t>2,27,49</t>
  </si>
  <si>
    <t>3,04,96</t>
  </si>
  <si>
    <t>2,29,73</t>
  </si>
  <si>
    <t>Зеленодольск 1 к.</t>
  </si>
  <si>
    <t>Ак Буре 1к.</t>
  </si>
  <si>
    <t>2,34,46</t>
  </si>
  <si>
    <t>2,15,62</t>
  </si>
  <si>
    <t>2,25,93</t>
  </si>
  <si>
    <t>2,39,48</t>
  </si>
  <si>
    <t>Ак Буре 2к</t>
  </si>
  <si>
    <t>4*50 метров (вольный стиль) смешанная эстафета  2007-2008 г.р.</t>
  </si>
  <si>
    <t xml:space="preserve">мальчики </t>
  </si>
  <si>
    <t>Ак Буре 1</t>
  </si>
  <si>
    <t>2,13,33</t>
  </si>
  <si>
    <t>2,37,39</t>
  </si>
  <si>
    <t>2,37,38</t>
  </si>
  <si>
    <t>Улап Чебоксарский район</t>
  </si>
  <si>
    <t>2,21,38</t>
  </si>
  <si>
    <t>2,05,79</t>
  </si>
  <si>
    <t>2,31,11</t>
  </si>
  <si>
    <t>2,23,50</t>
  </si>
  <si>
    <t>2,15,63</t>
  </si>
  <si>
    <t>2,34,00</t>
  </si>
  <si>
    <t>2,27,10</t>
  </si>
  <si>
    <t>2,17,70</t>
  </si>
  <si>
    <t>2,30,05</t>
  </si>
  <si>
    <t>2,00,67</t>
  </si>
  <si>
    <t>1,56,78</t>
  </si>
  <si>
    <t>2,09,21</t>
  </si>
  <si>
    <t>вне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</si>
</sst>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[h]:mm:ss;@"/>
    <numFmt numFmtId="166" formatCode="[$-F400]h:mm:ss\ AM/PM"/>
  </numFmts>
  <fonts count="15" x14ac:knownFonts="1">
    <font>
      <sz val="8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2"/>
      <color rgb="FFFF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2" borderId="2" xfId="0" applyFont="1" applyFill="1" applyBorder="1" applyAlignment="1">
      <alignment horizontal="left" vertical="center" wrapText="1" shrinkToFit="1"/>
    </xf>
    <xf numFmtId="0" fontId="0" fillId="2" borderId="0" xfId="0" applyFill="1"/>
    <xf numFmtId="0" fontId="0" fillId="2" borderId="0" xfId="0" applyNumberForma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center" wrapText="1" shrinkToFit="1"/>
    </xf>
    <xf numFmtId="164" fontId="2" fillId="0" borderId="2" xfId="0" applyNumberFormat="1" applyFont="1" applyBorder="1" applyAlignment="1">
      <alignment vertical="center" wrapText="1" shrinkToFit="1"/>
    </xf>
    <xf numFmtId="164" fontId="2" fillId="0" borderId="4" xfId="0" applyNumberFormat="1" applyFont="1" applyBorder="1" applyAlignment="1">
      <alignment vertical="center" wrapText="1" shrinkToFit="1"/>
    </xf>
    <xf numFmtId="0" fontId="0" fillId="0" borderId="0" xfId="0" applyAlignme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 indent="1"/>
    </xf>
    <xf numFmtId="0" fontId="0" fillId="2" borderId="0" xfId="0" applyFill="1" applyAlignment="1"/>
    <xf numFmtId="0" fontId="8" fillId="0" borderId="0" xfId="0" applyFont="1"/>
    <xf numFmtId="0" fontId="2" fillId="0" borderId="0" xfId="0" applyFont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textRotation="90" wrapText="1" shrinkToFit="1"/>
    </xf>
    <xf numFmtId="0" fontId="1" fillId="3" borderId="0" xfId="0" applyFont="1" applyFill="1"/>
    <xf numFmtId="0" fontId="0" fillId="3" borderId="0" xfId="0" applyFill="1"/>
    <xf numFmtId="0" fontId="2" fillId="3" borderId="11" xfId="0" applyFont="1" applyFill="1" applyBorder="1" applyAlignment="1">
      <alignment horizontal="left" vertical="center" wrapText="1" shrinkToFit="1"/>
    </xf>
    <xf numFmtId="0" fontId="2" fillId="3" borderId="0" xfId="0" applyFont="1" applyFill="1"/>
    <xf numFmtId="0" fontId="2" fillId="3" borderId="2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left" vertical="center" wrapText="1" shrinkToFit="1"/>
    </xf>
    <xf numFmtId="0" fontId="7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 shrinkToFit="1"/>
    </xf>
    <xf numFmtId="0" fontId="7" fillId="3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 shrinkToFit="1"/>
    </xf>
    <xf numFmtId="0" fontId="7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 shrinkToFi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49" fontId="2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 shrinkToFit="1"/>
    </xf>
    <xf numFmtId="0" fontId="1" fillId="3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/>
    <xf numFmtId="0" fontId="2" fillId="3" borderId="3" xfId="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 indent="1"/>
    </xf>
    <xf numFmtId="49" fontId="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2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49" fontId="2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2" fillId="4" borderId="4" xfId="0" applyFont="1" applyFill="1" applyBorder="1" applyAlignment="1">
      <alignment horizontal="left" vertical="center" wrapText="1" shrinkToFit="1"/>
    </xf>
    <xf numFmtId="0" fontId="9" fillId="4" borderId="4" xfId="0" applyFont="1" applyFill="1" applyBorder="1" applyAlignment="1">
      <alignment horizontal="justify"/>
    </xf>
    <xf numFmtId="2" fontId="2" fillId="4" borderId="2" xfId="0" applyNumberFormat="1" applyFont="1" applyFill="1" applyBorder="1" applyAlignment="1">
      <alignment horizontal="left" vertical="center" wrapText="1" shrinkToFit="1"/>
    </xf>
    <xf numFmtId="0" fontId="2" fillId="4" borderId="2" xfId="0" applyFont="1" applyFill="1" applyBorder="1" applyAlignment="1">
      <alignment horizontal="left" vertical="center" wrapText="1" indent="1"/>
    </xf>
    <xf numFmtId="0" fontId="10" fillId="0" borderId="0" xfId="0" applyFont="1"/>
    <xf numFmtId="21" fontId="11" fillId="3" borderId="0" xfId="0" applyNumberFormat="1" applyFont="1" applyFill="1"/>
    <xf numFmtId="20" fontId="0" fillId="3" borderId="0" xfId="0" applyNumberFormat="1" applyFill="1"/>
    <xf numFmtId="0" fontId="2" fillId="0" borderId="26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left" vertical="center" wrapText="1" shrinkToFit="1"/>
    </xf>
    <xf numFmtId="164" fontId="2" fillId="0" borderId="4" xfId="0" applyNumberFormat="1" applyFont="1" applyBorder="1" applyAlignment="1">
      <alignment horizontal="left" vertical="center" wrapText="1" shrinkToFi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horizontal="left" vertical="center" wrapText="1" shrinkToFit="1"/>
    </xf>
    <xf numFmtId="0" fontId="2" fillId="4" borderId="26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4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 wrapText="1" shrinkToFit="1"/>
    </xf>
    <xf numFmtId="0" fontId="2" fillId="4" borderId="2" xfId="0" applyNumberFormat="1" applyFont="1" applyFill="1" applyBorder="1" applyAlignment="1">
      <alignment horizontal="left" vertical="center" wrapText="1" indent="1"/>
    </xf>
    <xf numFmtId="0" fontId="2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" fillId="4" borderId="3" xfId="0" applyFont="1" applyFill="1" applyBorder="1" applyAlignment="1">
      <alignment horizontal="left" vertical="center" wrapText="1" indent="1"/>
    </xf>
    <xf numFmtId="49" fontId="2" fillId="4" borderId="3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left" vertical="center" wrapText="1" shrinkToFit="1"/>
    </xf>
    <xf numFmtId="0" fontId="1" fillId="3" borderId="27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 shrinkToFit="1"/>
    </xf>
    <xf numFmtId="49" fontId="2" fillId="3" borderId="27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 shrinkToFit="1"/>
    </xf>
    <xf numFmtId="0" fontId="2" fillId="3" borderId="28" xfId="0" applyFont="1" applyFill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left" vertical="center" wrapText="1" indent="1"/>
    </xf>
    <xf numFmtId="0" fontId="1" fillId="3" borderId="19" xfId="0" applyFont="1" applyFill="1" applyBorder="1" applyAlignment="1">
      <alignment horizontal="left" vertical="center" wrapText="1" shrinkToFi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textRotation="90" wrapText="1" shrinkToFit="1"/>
    </xf>
    <xf numFmtId="0" fontId="2" fillId="0" borderId="16" xfId="0" applyFont="1" applyBorder="1" applyAlignment="1">
      <alignment horizontal="center" vertical="center" textRotation="90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 shrinkToFi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opLeftCell="A49" workbookViewId="0">
      <selection activeCell="C60" sqref="C60:C61"/>
    </sheetView>
  </sheetViews>
  <sheetFormatPr defaultRowHeight="11.25" x14ac:dyDescent="0.2"/>
  <cols>
    <col min="1" max="1" width="12.33203125" customWidth="1"/>
    <col min="2" max="2" width="12.6640625" customWidth="1"/>
    <col min="3" max="3" width="30.83203125" customWidth="1"/>
    <col min="4" max="4" width="13.1640625" customWidth="1"/>
    <col min="5" max="5" width="25.6640625" customWidth="1"/>
    <col min="6" max="6" width="21" customWidth="1"/>
    <col min="7" max="7" width="15" customWidth="1"/>
    <col min="8" max="8" width="14.83203125" customWidth="1"/>
  </cols>
  <sheetData>
    <row r="1" spans="1:9" ht="15.75" x14ac:dyDescent="0.2">
      <c r="D1" s="1" t="s">
        <v>0</v>
      </c>
    </row>
    <row r="2" spans="1:9" ht="15.75" x14ac:dyDescent="0.2">
      <c r="D2" s="1" t="s">
        <v>1</v>
      </c>
    </row>
    <row r="3" spans="1:9" ht="15.75" x14ac:dyDescent="0.2">
      <c r="D3" s="1" t="s">
        <v>2</v>
      </c>
    </row>
    <row r="4" spans="1:9" ht="16.5" thickBot="1" x14ac:dyDescent="0.25">
      <c r="D4" s="1" t="s">
        <v>32</v>
      </c>
    </row>
    <row r="5" spans="1:9" ht="11.25" customHeight="1" x14ac:dyDescent="0.2">
      <c r="A5" s="173" t="s">
        <v>252</v>
      </c>
      <c r="B5" s="173" t="s">
        <v>31</v>
      </c>
      <c r="C5" s="173" t="s">
        <v>3</v>
      </c>
      <c r="D5" s="173" t="s">
        <v>25</v>
      </c>
      <c r="E5" s="182" t="s">
        <v>6</v>
      </c>
      <c r="F5" s="124"/>
      <c r="G5" s="182" t="s">
        <v>26</v>
      </c>
      <c r="H5" s="182" t="s">
        <v>28</v>
      </c>
    </row>
    <row r="6" spans="1:9" ht="21" customHeight="1" thickBot="1" x14ac:dyDescent="0.25">
      <c r="A6" s="174"/>
      <c r="B6" s="174"/>
      <c r="C6" s="175"/>
      <c r="D6" s="175"/>
      <c r="E6" s="184"/>
      <c r="F6" s="125"/>
      <c r="G6" s="183"/>
      <c r="H6" s="183"/>
    </row>
    <row r="7" spans="1:9" ht="21" customHeight="1" thickBot="1" x14ac:dyDescent="0.25">
      <c r="A7" s="175"/>
      <c r="B7" s="175"/>
      <c r="C7" s="180" t="s">
        <v>197</v>
      </c>
      <c r="D7" s="181"/>
      <c r="E7" s="181"/>
      <c r="F7" s="181"/>
      <c r="G7" s="181"/>
      <c r="H7" s="181"/>
    </row>
    <row r="8" spans="1:9" ht="22.5" customHeight="1" thickBot="1" x14ac:dyDescent="0.3">
      <c r="A8" s="176" t="s">
        <v>8</v>
      </c>
      <c r="B8" s="20">
        <v>1</v>
      </c>
      <c r="C8" s="84" t="s">
        <v>35</v>
      </c>
      <c r="D8" s="73">
        <v>2009</v>
      </c>
      <c r="E8" s="84" t="s">
        <v>37</v>
      </c>
      <c r="F8" s="22" t="s">
        <v>271</v>
      </c>
      <c r="G8" s="135">
        <v>0.10266203703703704</v>
      </c>
      <c r="H8" s="134">
        <f>RANK(G8,$G$8:$G$59,1)</f>
        <v>46</v>
      </c>
      <c r="I8" s="2"/>
    </row>
    <row r="9" spans="1:9" ht="15.75" customHeight="1" thickBot="1" x14ac:dyDescent="0.3">
      <c r="A9" s="177"/>
      <c r="B9" s="21">
        <v>2</v>
      </c>
      <c r="C9" s="86" t="s">
        <v>34</v>
      </c>
      <c r="D9" s="74">
        <v>2010</v>
      </c>
      <c r="E9" s="86" t="s">
        <v>53</v>
      </c>
      <c r="F9" s="136" t="s">
        <v>272</v>
      </c>
      <c r="G9" s="137">
        <v>9.4108796296296301E-2</v>
      </c>
      <c r="H9" s="134">
        <f>RANK(G9,$G$8:$G$59,1)</f>
        <v>42</v>
      </c>
      <c r="I9" s="2"/>
    </row>
    <row r="10" spans="1:9" ht="17.25" customHeight="1" thickBot="1" x14ac:dyDescent="0.3">
      <c r="A10" s="177"/>
      <c r="B10" s="68">
        <v>3</v>
      </c>
      <c r="C10" s="85" t="s">
        <v>33</v>
      </c>
      <c r="D10" s="48">
        <v>2011</v>
      </c>
      <c r="E10" s="85" t="s">
        <v>53</v>
      </c>
      <c r="F10" s="85" t="s">
        <v>273</v>
      </c>
      <c r="G10" s="137">
        <v>8.6863425925925927E-2</v>
      </c>
      <c r="H10" s="134">
        <f>RANK(G10,$G$8:$G$59,1)</f>
        <v>32</v>
      </c>
      <c r="I10" s="39"/>
    </row>
    <row r="11" spans="1:9" ht="19.5" customHeight="1" thickBot="1" x14ac:dyDescent="0.25">
      <c r="A11" s="177"/>
      <c r="B11" s="69">
        <v>4</v>
      </c>
      <c r="C11" s="47"/>
      <c r="D11" s="48"/>
      <c r="E11" s="47"/>
      <c r="F11" s="47"/>
      <c r="G11" s="137"/>
      <c r="H11" s="134" t="e">
        <f t="shared" ref="H11:H59" si="0">RANK(G11,$G$8:$G$59,1)</f>
        <v>#N/A</v>
      </c>
      <c r="I11" s="40"/>
    </row>
    <row r="12" spans="1:9" ht="24" customHeight="1" thickBot="1" x14ac:dyDescent="0.25">
      <c r="A12" s="176" t="s">
        <v>9</v>
      </c>
      <c r="B12" s="70">
        <v>1</v>
      </c>
      <c r="C12" s="85" t="s">
        <v>38</v>
      </c>
      <c r="D12" s="48">
        <v>2009</v>
      </c>
      <c r="E12" s="85" t="s">
        <v>37</v>
      </c>
      <c r="F12" s="85" t="s">
        <v>274</v>
      </c>
      <c r="G12" s="137">
        <v>0.10077546296296297</v>
      </c>
      <c r="H12" s="134">
        <f t="shared" si="0"/>
        <v>44</v>
      </c>
      <c r="I12" s="132"/>
    </row>
    <row r="13" spans="1:9" ht="16.5" thickBot="1" x14ac:dyDescent="0.25">
      <c r="A13" s="177"/>
      <c r="B13" s="68">
        <v>2</v>
      </c>
      <c r="C13" s="85" t="s">
        <v>39</v>
      </c>
      <c r="D13" s="48">
        <v>2011</v>
      </c>
      <c r="E13" s="85" t="s">
        <v>53</v>
      </c>
      <c r="F13" s="85" t="s">
        <v>275</v>
      </c>
      <c r="G13" s="137">
        <v>9.0127314814814827E-2</v>
      </c>
      <c r="H13" s="134">
        <f t="shared" si="0"/>
        <v>39</v>
      </c>
      <c r="I13" s="40"/>
    </row>
    <row r="14" spans="1:9" ht="16.5" thickBot="1" x14ac:dyDescent="0.25">
      <c r="A14" s="177"/>
      <c r="B14" s="68">
        <v>3</v>
      </c>
      <c r="C14" s="85" t="s">
        <v>40</v>
      </c>
      <c r="D14" s="48">
        <v>2010</v>
      </c>
      <c r="E14" s="85" t="s">
        <v>53</v>
      </c>
      <c r="F14" s="85" t="s">
        <v>276</v>
      </c>
      <c r="G14" s="137">
        <v>8.9062500000000003E-2</v>
      </c>
      <c r="H14" s="134">
        <f t="shared" si="0"/>
        <v>38</v>
      </c>
      <c r="I14" s="40"/>
    </row>
    <row r="15" spans="1:9" ht="16.5" customHeight="1" thickBot="1" x14ac:dyDescent="0.25">
      <c r="A15" s="177"/>
      <c r="B15" s="69">
        <v>4</v>
      </c>
      <c r="C15" s="85" t="s">
        <v>41</v>
      </c>
      <c r="D15" s="48">
        <v>2011</v>
      </c>
      <c r="E15" s="85" t="s">
        <v>42</v>
      </c>
      <c r="F15" s="85" t="s">
        <v>277</v>
      </c>
      <c r="G15" s="137">
        <v>7.9583333333333339E-2</v>
      </c>
      <c r="H15" s="134">
        <f t="shared" si="0"/>
        <v>26</v>
      </c>
      <c r="I15" s="40"/>
    </row>
    <row r="16" spans="1:9" ht="16.5" thickBot="1" x14ac:dyDescent="0.25">
      <c r="A16" s="176" t="s">
        <v>10</v>
      </c>
      <c r="B16" s="70">
        <v>1</v>
      </c>
      <c r="C16" s="85" t="s">
        <v>43</v>
      </c>
      <c r="D16" s="48">
        <v>2010</v>
      </c>
      <c r="E16" s="85" t="s">
        <v>53</v>
      </c>
      <c r="F16" s="85" t="s">
        <v>278</v>
      </c>
      <c r="G16" s="137">
        <v>8.8437500000000002E-2</v>
      </c>
      <c r="H16" s="134">
        <f t="shared" si="0"/>
        <v>37</v>
      </c>
      <c r="I16" s="133"/>
    </row>
    <row r="17" spans="1:9" ht="24.75" customHeight="1" thickBot="1" x14ac:dyDescent="0.25">
      <c r="A17" s="177"/>
      <c r="B17" s="68">
        <v>2</v>
      </c>
      <c r="C17" s="87" t="s">
        <v>44</v>
      </c>
      <c r="D17" s="48">
        <v>2011</v>
      </c>
      <c r="E17" s="85" t="s">
        <v>53</v>
      </c>
      <c r="F17" s="91" t="s">
        <v>279</v>
      </c>
      <c r="G17" s="137">
        <v>8.4861111111111109E-2</v>
      </c>
      <c r="H17" s="134">
        <f>RANK(G18,$G$8:$G$59,1)</f>
        <v>41</v>
      </c>
      <c r="I17" s="41"/>
    </row>
    <row r="18" spans="1:9" ht="16.5" thickBot="1" x14ac:dyDescent="0.25">
      <c r="A18" s="177"/>
      <c r="B18" s="68">
        <v>3</v>
      </c>
      <c r="C18" s="87" t="s">
        <v>45</v>
      </c>
      <c r="D18" s="48">
        <v>2010</v>
      </c>
      <c r="E18" s="85" t="s">
        <v>53</v>
      </c>
      <c r="F18" s="85" t="s">
        <v>280</v>
      </c>
      <c r="G18" s="138">
        <v>9.2476851851851852E-2</v>
      </c>
      <c r="H18" s="134">
        <f>RANK(G19,$G$8:$G$59,1)</f>
        <v>36</v>
      </c>
      <c r="I18" s="40"/>
    </row>
    <row r="19" spans="1:9" ht="18" customHeight="1" thickBot="1" x14ac:dyDescent="0.3">
      <c r="A19" s="177"/>
      <c r="B19" s="69">
        <v>4</v>
      </c>
      <c r="C19" s="85" t="s">
        <v>46</v>
      </c>
      <c r="D19" s="48">
        <v>2011</v>
      </c>
      <c r="E19" s="85" t="s">
        <v>53</v>
      </c>
      <c r="F19" s="85" t="s">
        <v>281</v>
      </c>
      <c r="G19" s="137">
        <v>8.8310185185185186E-2</v>
      </c>
      <c r="H19" s="134">
        <f>RANK(G20,$G$8:$G$59,1)</f>
        <v>33</v>
      </c>
      <c r="I19" s="42"/>
    </row>
    <row r="20" spans="1:9" ht="21.75" customHeight="1" thickBot="1" x14ac:dyDescent="0.3">
      <c r="A20" s="176" t="s">
        <v>11</v>
      </c>
      <c r="B20" s="70">
        <v>1</v>
      </c>
      <c r="C20" s="85" t="s">
        <v>47</v>
      </c>
      <c r="D20" s="48">
        <v>2011</v>
      </c>
      <c r="E20" s="85" t="s">
        <v>53</v>
      </c>
      <c r="F20" s="85" t="s">
        <v>282</v>
      </c>
      <c r="G20" s="137">
        <v>8.711805555555556E-2</v>
      </c>
      <c r="H20" s="134">
        <f>RANK(G21,$G$8:$G$59,1)</f>
        <v>31</v>
      </c>
      <c r="I20" s="39"/>
    </row>
    <row r="21" spans="1:9" ht="17.25" customHeight="1" thickBot="1" x14ac:dyDescent="0.3">
      <c r="A21" s="177"/>
      <c r="B21" s="68">
        <v>2</v>
      </c>
      <c r="C21" s="85" t="s">
        <v>48</v>
      </c>
      <c r="D21" s="48">
        <v>2011</v>
      </c>
      <c r="E21" s="85" t="s">
        <v>53</v>
      </c>
      <c r="F21" s="85" t="s">
        <v>283</v>
      </c>
      <c r="G21" s="137">
        <v>8.6516203703703706E-2</v>
      </c>
      <c r="H21" s="134">
        <f>RANK(G22,$G$8:$G$59,1)</f>
        <v>35</v>
      </c>
      <c r="I21" s="39"/>
    </row>
    <row r="22" spans="1:9" ht="22.5" customHeight="1" thickBot="1" x14ac:dyDescent="0.3">
      <c r="A22" s="177"/>
      <c r="B22" s="68">
        <v>3</v>
      </c>
      <c r="C22" s="85" t="s">
        <v>49</v>
      </c>
      <c r="D22" s="48">
        <v>2010</v>
      </c>
      <c r="E22" s="85" t="s">
        <v>53</v>
      </c>
      <c r="F22" s="85" t="s">
        <v>284</v>
      </c>
      <c r="G22" s="137">
        <v>8.7939814814814818E-2</v>
      </c>
      <c r="H22" s="134">
        <f t="shared" ref="H22:H23" si="1">RANK(G23,$G$8:$G$59,1)</f>
        <v>34</v>
      </c>
      <c r="I22" s="39"/>
    </row>
    <row r="23" spans="1:9" ht="43.5" customHeight="1" thickBot="1" x14ac:dyDescent="0.3">
      <c r="A23" s="177"/>
      <c r="B23" s="69">
        <v>4</v>
      </c>
      <c r="C23" s="85" t="s">
        <v>50</v>
      </c>
      <c r="D23" s="48">
        <v>2011</v>
      </c>
      <c r="E23" s="85" t="s">
        <v>53</v>
      </c>
      <c r="F23" s="85" t="s">
        <v>285</v>
      </c>
      <c r="G23" s="137">
        <v>8.7824074074074068E-2</v>
      </c>
      <c r="H23" s="134">
        <f t="shared" si="1"/>
        <v>43</v>
      </c>
      <c r="I23" s="39"/>
    </row>
    <row r="24" spans="1:9" ht="20.25" customHeight="1" thickBot="1" x14ac:dyDescent="0.3">
      <c r="A24" s="176" t="s">
        <v>12</v>
      </c>
      <c r="B24" s="70">
        <v>1</v>
      </c>
      <c r="C24" s="85" t="s">
        <v>51</v>
      </c>
      <c r="D24" s="48">
        <v>2010</v>
      </c>
      <c r="E24" s="85" t="s">
        <v>53</v>
      </c>
      <c r="F24" s="85" t="s">
        <v>309</v>
      </c>
      <c r="G24" s="137">
        <v>9.555555555555556E-2</v>
      </c>
      <c r="H24" s="134">
        <f t="shared" si="0"/>
        <v>43</v>
      </c>
      <c r="I24" s="39"/>
    </row>
    <row r="25" spans="1:9" ht="20.25" customHeight="1" thickBot="1" x14ac:dyDescent="0.3">
      <c r="A25" s="177"/>
      <c r="B25" s="68">
        <v>2</v>
      </c>
      <c r="C25" s="85" t="s">
        <v>52</v>
      </c>
      <c r="D25" s="48">
        <v>2010</v>
      </c>
      <c r="E25" s="85" t="s">
        <v>53</v>
      </c>
      <c r="F25" s="85" t="s">
        <v>310</v>
      </c>
      <c r="G25" s="137">
        <v>0.1009375</v>
      </c>
      <c r="H25" s="134">
        <f t="shared" si="0"/>
        <v>45</v>
      </c>
      <c r="I25" s="39"/>
    </row>
    <row r="26" spans="1:9" ht="18.75" customHeight="1" thickBot="1" x14ac:dyDescent="0.3">
      <c r="A26" s="177"/>
      <c r="B26" s="68">
        <v>3</v>
      </c>
      <c r="C26" s="85" t="s">
        <v>54</v>
      </c>
      <c r="D26" s="48">
        <v>2011</v>
      </c>
      <c r="E26" s="85" t="s">
        <v>53</v>
      </c>
      <c r="F26" s="85" t="s">
        <v>311</v>
      </c>
      <c r="G26" s="137">
        <v>0.10304398148148149</v>
      </c>
      <c r="H26" s="134">
        <f t="shared" si="0"/>
        <v>47</v>
      </c>
      <c r="I26" s="39"/>
    </row>
    <row r="27" spans="1:9" ht="15" customHeight="1" thickBot="1" x14ac:dyDescent="0.3">
      <c r="A27" s="177"/>
      <c r="B27" s="19">
        <v>4</v>
      </c>
      <c r="C27" s="22" t="s">
        <v>55</v>
      </c>
      <c r="D27" s="22">
        <v>2010</v>
      </c>
      <c r="E27" s="22" t="s">
        <v>53</v>
      </c>
      <c r="F27" s="22" t="s">
        <v>312</v>
      </c>
      <c r="G27" s="137">
        <v>0.11839120370370371</v>
      </c>
      <c r="H27" s="134">
        <f t="shared" si="0"/>
        <v>48</v>
      </c>
      <c r="I27" s="2"/>
    </row>
    <row r="28" spans="1:9" ht="30" customHeight="1" thickBot="1" x14ac:dyDescent="0.3">
      <c r="A28" s="176" t="s">
        <v>13</v>
      </c>
      <c r="B28" s="20">
        <v>1</v>
      </c>
      <c r="C28" s="22"/>
      <c r="D28" s="8"/>
      <c r="E28" s="22"/>
      <c r="F28" s="22"/>
      <c r="G28" s="137"/>
      <c r="H28" s="134" t="e">
        <f t="shared" si="0"/>
        <v>#N/A</v>
      </c>
      <c r="I28" s="2"/>
    </row>
    <row r="29" spans="1:9" ht="17.25" customHeight="1" thickBot="1" x14ac:dyDescent="0.3">
      <c r="A29" s="177"/>
      <c r="B29" s="21">
        <v>2</v>
      </c>
      <c r="C29" s="22" t="s">
        <v>56</v>
      </c>
      <c r="D29" s="8">
        <v>2010</v>
      </c>
      <c r="E29" s="22" t="s">
        <v>53</v>
      </c>
      <c r="F29" s="22" t="s">
        <v>287</v>
      </c>
      <c r="G29" s="137">
        <v>7.7870370370370368E-2</v>
      </c>
      <c r="H29" s="134">
        <f t="shared" si="0"/>
        <v>23</v>
      </c>
      <c r="I29" s="2"/>
    </row>
    <row r="30" spans="1:9" ht="16.5" customHeight="1" thickBot="1" x14ac:dyDescent="0.3">
      <c r="A30" s="177"/>
      <c r="B30" s="21">
        <v>3</v>
      </c>
      <c r="C30" s="22" t="s">
        <v>57</v>
      </c>
      <c r="D30" s="8">
        <v>2009</v>
      </c>
      <c r="E30" s="22" t="s">
        <v>58</v>
      </c>
      <c r="F30" s="22" t="s">
        <v>288</v>
      </c>
      <c r="G30" s="137">
        <v>8.0659722222222216E-2</v>
      </c>
      <c r="H30" s="134">
        <f t="shared" si="0"/>
        <v>27</v>
      </c>
      <c r="I30" s="2"/>
    </row>
    <row r="31" spans="1:9" ht="18" customHeight="1" thickBot="1" x14ac:dyDescent="0.3">
      <c r="A31" s="177"/>
      <c r="B31" s="19">
        <v>4</v>
      </c>
      <c r="C31" s="22"/>
      <c r="D31" s="8"/>
      <c r="E31" s="22"/>
      <c r="F31" s="22"/>
      <c r="G31" s="137"/>
      <c r="H31" s="134" t="e">
        <f t="shared" si="0"/>
        <v>#N/A</v>
      </c>
      <c r="I31" s="2"/>
    </row>
    <row r="32" spans="1:9" ht="16.5" customHeight="1" thickBot="1" x14ac:dyDescent="0.3">
      <c r="A32" s="176" t="s">
        <v>14</v>
      </c>
      <c r="B32" s="20">
        <v>1</v>
      </c>
      <c r="C32" s="22" t="s">
        <v>60</v>
      </c>
      <c r="D32" s="8">
        <v>2009</v>
      </c>
      <c r="E32" s="22" t="s">
        <v>61</v>
      </c>
      <c r="F32" s="22" t="s">
        <v>289</v>
      </c>
      <c r="G32" s="137">
        <v>8.6284722222222221E-2</v>
      </c>
      <c r="H32" s="134">
        <f t="shared" si="0"/>
        <v>30</v>
      </c>
      <c r="I32" s="2"/>
    </row>
    <row r="33" spans="1:9" ht="16.5" thickBot="1" x14ac:dyDescent="0.3">
      <c r="A33" s="177"/>
      <c r="B33" s="21">
        <v>2</v>
      </c>
      <c r="C33" s="22" t="s">
        <v>286</v>
      </c>
      <c r="D33" s="35">
        <v>2009</v>
      </c>
      <c r="E33" s="22" t="s">
        <v>58</v>
      </c>
      <c r="F33" s="22" t="s">
        <v>290</v>
      </c>
      <c r="G33" s="137">
        <v>8.6238425925925913E-2</v>
      </c>
      <c r="H33" s="134">
        <f t="shared" si="0"/>
        <v>29</v>
      </c>
      <c r="I33" s="2"/>
    </row>
    <row r="34" spans="1:9" ht="16.5" thickBot="1" x14ac:dyDescent="0.3">
      <c r="A34" s="177"/>
      <c r="B34" s="21">
        <v>3</v>
      </c>
      <c r="C34" s="22" t="s">
        <v>62</v>
      </c>
      <c r="D34" s="35">
        <v>2010</v>
      </c>
      <c r="E34" s="22" t="s">
        <v>53</v>
      </c>
      <c r="F34" s="22" t="s">
        <v>291</v>
      </c>
      <c r="G34" s="137">
        <v>7.795138888888889E-2</v>
      </c>
      <c r="H34" s="134">
        <f t="shared" si="0"/>
        <v>24</v>
      </c>
      <c r="I34" s="2"/>
    </row>
    <row r="35" spans="1:9" ht="36.75" customHeight="1" thickBot="1" x14ac:dyDescent="0.3">
      <c r="A35" s="178"/>
      <c r="B35" s="21">
        <v>4</v>
      </c>
      <c r="C35" s="22" t="s">
        <v>63</v>
      </c>
      <c r="D35" s="35">
        <v>2009</v>
      </c>
      <c r="E35" s="22" t="s">
        <v>64</v>
      </c>
      <c r="F35" s="22" t="s">
        <v>292</v>
      </c>
      <c r="G35" s="137">
        <v>7.6111111111111115E-2</v>
      </c>
      <c r="H35" s="134">
        <f t="shared" si="0"/>
        <v>20</v>
      </c>
      <c r="I35" s="11"/>
    </row>
    <row r="36" spans="1:9" ht="16.5" thickBot="1" x14ac:dyDescent="0.3">
      <c r="A36" s="177" t="s">
        <v>29</v>
      </c>
      <c r="B36" s="71">
        <v>1</v>
      </c>
      <c r="C36" s="22" t="s">
        <v>65</v>
      </c>
      <c r="D36" s="75">
        <v>2009</v>
      </c>
      <c r="E36" s="22" t="s">
        <v>53</v>
      </c>
      <c r="F36" s="22" t="s">
        <v>293</v>
      </c>
      <c r="G36" s="137">
        <v>7.2638888888888892E-2</v>
      </c>
      <c r="H36" s="134">
        <f t="shared" si="0"/>
        <v>19</v>
      </c>
      <c r="I36" s="2"/>
    </row>
    <row r="37" spans="1:9" ht="42" customHeight="1" thickBot="1" x14ac:dyDescent="0.3">
      <c r="A37" s="177"/>
      <c r="B37" s="21">
        <v>2</v>
      </c>
      <c r="C37" s="22"/>
      <c r="D37" s="22"/>
      <c r="E37" s="22"/>
      <c r="F37" s="22"/>
      <c r="G37" s="137"/>
      <c r="H37" s="134" t="e">
        <f t="shared" si="0"/>
        <v>#N/A</v>
      </c>
      <c r="I37" s="2"/>
    </row>
    <row r="38" spans="1:9" ht="16.5" thickBot="1" x14ac:dyDescent="0.3">
      <c r="A38" s="177"/>
      <c r="B38" s="21">
        <v>3</v>
      </c>
      <c r="C38" s="88" t="s">
        <v>66</v>
      </c>
      <c r="D38" s="24">
        <v>2010</v>
      </c>
      <c r="E38" s="22" t="s">
        <v>58</v>
      </c>
      <c r="F38" s="22" t="s">
        <v>294</v>
      </c>
      <c r="G38" s="137">
        <v>7.7453703703703705E-2</v>
      </c>
      <c r="H38" s="134">
        <f t="shared" si="0"/>
        <v>22</v>
      </c>
      <c r="I38" s="2"/>
    </row>
    <row r="39" spans="1:9" ht="16.5" thickBot="1" x14ac:dyDescent="0.3">
      <c r="A39" s="177"/>
      <c r="B39" s="21">
        <v>4</v>
      </c>
      <c r="C39" s="88" t="s">
        <v>67</v>
      </c>
      <c r="D39" s="24">
        <v>2009</v>
      </c>
      <c r="E39" s="22" t="s">
        <v>42</v>
      </c>
      <c r="F39" s="22" t="s">
        <v>295</v>
      </c>
      <c r="G39" s="137">
        <v>6.6203703703703709E-2</v>
      </c>
      <c r="H39" s="134">
        <f t="shared" si="0"/>
        <v>12</v>
      </c>
      <c r="I39" s="2"/>
    </row>
    <row r="40" spans="1:9" ht="26.25" customHeight="1" thickBot="1" x14ac:dyDescent="0.3">
      <c r="A40" s="176" t="s">
        <v>18</v>
      </c>
      <c r="B40" s="20">
        <v>1</v>
      </c>
      <c r="C40" s="88" t="s">
        <v>296</v>
      </c>
      <c r="D40" s="24">
        <v>2009</v>
      </c>
      <c r="E40" s="22" t="s">
        <v>53</v>
      </c>
      <c r="F40" s="22" t="s">
        <v>297</v>
      </c>
      <c r="G40" s="137">
        <v>6.8703703703703697E-2</v>
      </c>
      <c r="H40" s="134">
        <f t="shared" si="0"/>
        <v>17</v>
      </c>
      <c r="I40" s="2"/>
    </row>
    <row r="41" spans="1:9" ht="26.25" customHeight="1" thickBot="1" x14ac:dyDescent="0.3">
      <c r="A41" s="177"/>
      <c r="B41" s="79">
        <v>2</v>
      </c>
      <c r="C41" s="88" t="s">
        <v>65</v>
      </c>
      <c r="D41" s="24">
        <v>2010</v>
      </c>
      <c r="E41" s="22" t="s">
        <v>59</v>
      </c>
      <c r="F41" s="22" t="s">
        <v>298</v>
      </c>
      <c r="G41" s="137">
        <v>9.1666666666666674E-2</v>
      </c>
      <c r="H41" s="134">
        <f t="shared" si="0"/>
        <v>40</v>
      </c>
      <c r="I41" s="2"/>
    </row>
    <row r="42" spans="1:9" ht="26.25" customHeight="1" thickBot="1" x14ac:dyDescent="0.3">
      <c r="A42" s="177"/>
      <c r="B42" s="21">
        <v>3</v>
      </c>
      <c r="C42" s="88" t="s">
        <v>68</v>
      </c>
      <c r="D42" s="24">
        <v>2009</v>
      </c>
      <c r="E42" s="22" t="s">
        <v>53</v>
      </c>
      <c r="F42" s="22" t="s">
        <v>299</v>
      </c>
      <c r="G42" s="137">
        <v>6.6388888888888886E-2</v>
      </c>
      <c r="H42" s="134">
        <f t="shared" si="0"/>
        <v>13</v>
      </c>
      <c r="I42" s="2"/>
    </row>
    <row r="43" spans="1:9" ht="16.5" thickBot="1" x14ac:dyDescent="0.3">
      <c r="A43" s="177"/>
      <c r="B43" s="19">
        <v>4</v>
      </c>
      <c r="C43" s="88" t="s">
        <v>69</v>
      </c>
      <c r="D43" s="24">
        <v>2010</v>
      </c>
      <c r="E43" s="22" t="s">
        <v>58</v>
      </c>
      <c r="F43" s="22" t="s">
        <v>300</v>
      </c>
      <c r="G43" s="137">
        <v>7.795138888888889E-2</v>
      </c>
      <c r="H43" s="134">
        <f t="shared" si="0"/>
        <v>24</v>
      </c>
      <c r="I43" s="2"/>
    </row>
    <row r="44" spans="1:9" ht="30" customHeight="1" thickBot="1" x14ac:dyDescent="0.3">
      <c r="A44" s="176" t="s">
        <v>19</v>
      </c>
      <c r="B44" s="21">
        <v>1</v>
      </c>
      <c r="C44" s="88" t="s">
        <v>70</v>
      </c>
      <c r="D44" s="24">
        <v>2009</v>
      </c>
      <c r="E44" s="22" t="s">
        <v>37</v>
      </c>
      <c r="F44" s="22" t="s">
        <v>301</v>
      </c>
      <c r="G44" s="137">
        <v>7.6307870370370359E-2</v>
      </c>
      <c r="H44" s="134">
        <f t="shared" si="0"/>
        <v>21</v>
      </c>
      <c r="I44" s="2"/>
    </row>
    <row r="45" spans="1:9" ht="30" customHeight="1" thickBot="1" x14ac:dyDescent="0.3">
      <c r="A45" s="177"/>
      <c r="B45" s="21">
        <v>2</v>
      </c>
      <c r="C45" s="88" t="s">
        <v>71</v>
      </c>
      <c r="D45" s="24">
        <v>2009</v>
      </c>
      <c r="E45" s="22" t="s">
        <v>72</v>
      </c>
      <c r="F45" s="22" t="s">
        <v>302</v>
      </c>
      <c r="G45" s="137">
        <v>6.8263888888888888E-2</v>
      </c>
      <c r="H45" s="134">
        <f t="shared" si="0"/>
        <v>15</v>
      </c>
      <c r="I45" s="2"/>
    </row>
    <row r="46" spans="1:9" ht="30" customHeight="1" thickBot="1" x14ac:dyDescent="0.3">
      <c r="A46" s="177"/>
      <c r="B46" s="21">
        <v>3</v>
      </c>
      <c r="C46" s="88" t="s">
        <v>73</v>
      </c>
      <c r="D46" s="24">
        <v>2009</v>
      </c>
      <c r="E46" s="22" t="s">
        <v>74</v>
      </c>
      <c r="F46" s="22" t="s">
        <v>303</v>
      </c>
      <c r="G46" s="137">
        <v>6.0879629629629638E-2</v>
      </c>
      <c r="H46" s="134">
        <f t="shared" si="0"/>
        <v>5</v>
      </c>
      <c r="I46" s="2"/>
    </row>
    <row r="47" spans="1:9" ht="30.75" customHeight="1" thickBot="1" x14ac:dyDescent="0.3">
      <c r="A47" s="178"/>
      <c r="B47" s="21">
        <v>4</v>
      </c>
      <c r="C47" s="88" t="s">
        <v>75</v>
      </c>
      <c r="D47" s="24">
        <v>2009</v>
      </c>
      <c r="E47" s="22" t="s">
        <v>53</v>
      </c>
      <c r="F47" s="22" t="s">
        <v>304</v>
      </c>
      <c r="G47" s="137">
        <v>6.5462962962962959E-2</v>
      </c>
      <c r="H47" s="134">
        <f t="shared" si="0"/>
        <v>11</v>
      </c>
      <c r="I47" s="2"/>
    </row>
    <row r="48" spans="1:9" ht="34.5" customHeight="1" thickBot="1" x14ac:dyDescent="0.3">
      <c r="A48" s="176" t="s">
        <v>88</v>
      </c>
      <c r="B48" s="20">
        <v>1</v>
      </c>
      <c r="C48" s="88" t="s">
        <v>76</v>
      </c>
      <c r="D48" s="24">
        <v>2009</v>
      </c>
      <c r="E48" s="22" t="s">
        <v>72</v>
      </c>
      <c r="F48" s="22" t="s">
        <v>305</v>
      </c>
      <c r="G48" s="137">
        <v>6.8483796296296293E-2</v>
      </c>
      <c r="H48" s="134">
        <f t="shared" si="0"/>
        <v>16</v>
      </c>
      <c r="I48" s="2"/>
    </row>
    <row r="49" spans="1:9" ht="34.5" customHeight="1" thickBot="1" x14ac:dyDescent="0.3">
      <c r="A49" s="177"/>
      <c r="B49" s="79">
        <v>2</v>
      </c>
      <c r="C49" s="88" t="s">
        <v>263</v>
      </c>
      <c r="D49" s="24">
        <v>2009</v>
      </c>
      <c r="E49" s="22" t="s">
        <v>74</v>
      </c>
      <c r="F49" s="22" t="s">
        <v>306</v>
      </c>
      <c r="G49" s="137">
        <v>6.4560185185185193E-2</v>
      </c>
      <c r="H49" s="134">
        <f t="shared" si="0"/>
        <v>9</v>
      </c>
      <c r="I49" s="2"/>
    </row>
    <row r="50" spans="1:9" ht="34.5" customHeight="1" thickBot="1" x14ac:dyDescent="0.3">
      <c r="A50" s="177"/>
      <c r="B50" s="79">
        <v>3</v>
      </c>
      <c r="C50" s="126" t="s">
        <v>77</v>
      </c>
      <c r="D50" s="24">
        <v>2009</v>
      </c>
      <c r="E50" s="22" t="s">
        <v>58</v>
      </c>
      <c r="F50" s="22" t="s">
        <v>307</v>
      </c>
      <c r="G50" s="137">
        <v>7.2314814814814818E-2</v>
      </c>
      <c r="H50" s="134">
        <f t="shared" si="0"/>
        <v>18</v>
      </c>
      <c r="I50" s="2"/>
    </row>
    <row r="51" spans="1:9" ht="32.25" customHeight="1" thickBot="1" x14ac:dyDescent="0.3">
      <c r="A51" s="177"/>
      <c r="B51" s="21">
        <v>4</v>
      </c>
      <c r="C51" s="88" t="s">
        <v>78</v>
      </c>
      <c r="D51" s="24">
        <v>2009</v>
      </c>
      <c r="E51" s="22" t="s">
        <v>74</v>
      </c>
      <c r="F51" s="22" t="s">
        <v>308</v>
      </c>
      <c r="G51" s="137">
        <v>6.2025462962962963E-2</v>
      </c>
      <c r="H51" s="134">
        <f t="shared" si="0"/>
        <v>6</v>
      </c>
      <c r="I51" s="2"/>
    </row>
    <row r="52" spans="1:9" ht="16.5" thickBot="1" x14ac:dyDescent="0.3">
      <c r="A52" s="179" t="s">
        <v>20</v>
      </c>
      <c r="B52" s="139">
        <v>1</v>
      </c>
      <c r="C52" s="127" t="s">
        <v>79</v>
      </c>
      <c r="D52" s="140">
        <v>2009</v>
      </c>
      <c r="E52" s="140" t="s">
        <v>74</v>
      </c>
      <c r="F52" s="140" t="s">
        <v>313</v>
      </c>
      <c r="G52" s="141">
        <v>5.8495370370370371E-2</v>
      </c>
      <c r="H52" s="142">
        <f t="shared" si="0"/>
        <v>2</v>
      </c>
      <c r="I52" s="2"/>
    </row>
    <row r="53" spans="1:9" ht="16.5" thickBot="1" x14ac:dyDescent="0.3">
      <c r="A53" s="179"/>
      <c r="B53" s="72">
        <v>2</v>
      </c>
      <c r="C53" s="8" t="s">
        <v>80</v>
      </c>
      <c r="D53" s="22">
        <v>2009</v>
      </c>
      <c r="E53" s="22" t="s">
        <v>58</v>
      </c>
      <c r="F53" s="22" t="s">
        <v>314</v>
      </c>
      <c r="G53" s="137">
        <v>6.6840277777777776E-2</v>
      </c>
      <c r="H53" s="134">
        <f t="shared" si="0"/>
        <v>14</v>
      </c>
      <c r="I53" s="2"/>
    </row>
    <row r="54" spans="1:9" ht="16.5" thickBot="1" x14ac:dyDescent="0.3">
      <c r="A54" s="179"/>
      <c r="B54" s="72">
        <v>3</v>
      </c>
      <c r="C54" s="8" t="s">
        <v>81</v>
      </c>
      <c r="D54" s="22">
        <v>2010</v>
      </c>
      <c r="E54" s="22" t="s">
        <v>37</v>
      </c>
      <c r="F54" s="22" t="s">
        <v>315</v>
      </c>
      <c r="G54" s="137">
        <v>6.4953703703703694E-2</v>
      </c>
      <c r="H54" s="134">
        <f t="shared" si="0"/>
        <v>10</v>
      </c>
      <c r="I54" s="2"/>
    </row>
    <row r="55" spans="1:9" ht="32.25" customHeight="1" thickBot="1" x14ac:dyDescent="0.3">
      <c r="A55" s="179"/>
      <c r="B55" s="139">
        <v>4</v>
      </c>
      <c r="C55" s="127" t="s">
        <v>82</v>
      </c>
      <c r="D55" s="140">
        <v>2009</v>
      </c>
      <c r="E55" s="140" t="s">
        <v>74</v>
      </c>
      <c r="F55" s="140" t="s">
        <v>316</v>
      </c>
      <c r="G55" s="141">
        <v>5.8854166666666673E-2</v>
      </c>
      <c r="H55" s="142">
        <f t="shared" si="0"/>
        <v>3</v>
      </c>
      <c r="I55" s="2"/>
    </row>
    <row r="56" spans="1:9" ht="32.25" customHeight="1" thickBot="1" x14ac:dyDescent="0.3">
      <c r="A56" s="179" t="s">
        <v>21</v>
      </c>
      <c r="B56" s="72">
        <v>1</v>
      </c>
      <c r="C56" s="8" t="s">
        <v>84</v>
      </c>
      <c r="D56" s="22">
        <v>2009</v>
      </c>
      <c r="E56" s="22" t="s">
        <v>74</v>
      </c>
      <c r="F56" s="22" t="s">
        <v>317</v>
      </c>
      <c r="G56" s="137">
        <v>5.9444444444444446E-2</v>
      </c>
      <c r="H56" s="134">
        <f t="shared" si="0"/>
        <v>4</v>
      </c>
      <c r="I56" s="2"/>
    </row>
    <row r="57" spans="1:9" ht="32.25" customHeight="1" thickBot="1" x14ac:dyDescent="0.3">
      <c r="A57" s="179"/>
      <c r="B57" s="139">
        <v>2</v>
      </c>
      <c r="C57" s="127" t="s">
        <v>85</v>
      </c>
      <c r="D57" s="140">
        <v>2009</v>
      </c>
      <c r="E57" s="140" t="s">
        <v>74</v>
      </c>
      <c r="F57" s="140" t="s">
        <v>318</v>
      </c>
      <c r="G57" s="141">
        <v>5.5567129629629626E-2</v>
      </c>
      <c r="H57" s="142">
        <f t="shared" si="0"/>
        <v>1</v>
      </c>
      <c r="I57" s="2"/>
    </row>
    <row r="58" spans="1:9" ht="16.5" thickBot="1" x14ac:dyDescent="0.25">
      <c r="A58" s="179"/>
      <c r="B58" s="72">
        <v>3</v>
      </c>
      <c r="C58" s="8" t="s">
        <v>86</v>
      </c>
      <c r="D58" s="22">
        <v>2009</v>
      </c>
      <c r="E58" s="22" t="s">
        <v>58</v>
      </c>
      <c r="F58" s="22" t="s">
        <v>319</v>
      </c>
      <c r="G58" s="137">
        <v>6.2569444444444441E-2</v>
      </c>
      <c r="H58" s="134">
        <f t="shared" si="0"/>
        <v>7</v>
      </c>
    </row>
    <row r="59" spans="1:9" ht="16.5" thickBot="1" x14ac:dyDescent="0.25">
      <c r="A59" s="179"/>
      <c r="B59" s="72">
        <v>4</v>
      </c>
      <c r="C59" s="8" t="s">
        <v>87</v>
      </c>
      <c r="D59" s="22">
        <v>2009</v>
      </c>
      <c r="E59" s="22" t="s">
        <v>37</v>
      </c>
      <c r="F59" s="22" t="s">
        <v>320</v>
      </c>
      <c r="G59" s="137">
        <v>6.2881944444444449E-2</v>
      </c>
      <c r="H59" s="134">
        <f t="shared" si="0"/>
        <v>8</v>
      </c>
    </row>
    <row r="60" spans="1:9" ht="15.75" x14ac:dyDescent="0.2">
      <c r="A60" s="6"/>
    </row>
    <row r="61" spans="1:9" ht="15.75" x14ac:dyDescent="0.2">
      <c r="A61" s="6" t="s">
        <v>15</v>
      </c>
    </row>
    <row r="62" spans="1:9" ht="15.75" x14ac:dyDescent="0.2">
      <c r="A62" s="6" t="s">
        <v>16</v>
      </c>
    </row>
    <row r="63" spans="1:9" ht="15.75" x14ac:dyDescent="0.2">
      <c r="A63" s="6"/>
    </row>
    <row r="64" spans="1:9" ht="15.75" x14ac:dyDescent="0.2">
      <c r="A64" s="1"/>
    </row>
  </sheetData>
  <mergeCells count="22">
    <mergeCell ref="A56:A59"/>
    <mergeCell ref="C7:H7"/>
    <mergeCell ref="D5:D6"/>
    <mergeCell ref="H5:H6"/>
    <mergeCell ref="C5:C6"/>
    <mergeCell ref="E5:E6"/>
    <mergeCell ref="G5:G6"/>
    <mergeCell ref="A44:A47"/>
    <mergeCell ref="A52:A55"/>
    <mergeCell ref="A48:A51"/>
    <mergeCell ref="B5:B7"/>
    <mergeCell ref="A24:A27"/>
    <mergeCell ref="A28:A31"/>
    <mergeCell ref="A38:A39"/>
    <mergeCell ref="A40:A43"/>
    <mergeCell ref="A36:A37"/>
    <mergeCell ref="A5:A7"/>
    <mergeCell ref="A8:A11"/>
    <mergeCell ref="A12:A15"/>
    <mergeCell ref="A32:A35"/>
    <mergeCell ref="A16:A19"/>
    <mergeCell ref="A20:A23"/>
  </mergeCells>
  <phoneticPr fontId="5" type="noConversion"/>
  <pageMargins left="0.7" right="0.7" top="0.75" bottom="0.75" header="0.3" footer="0.3"/>
  <pageSetup paperSize="9" scale="9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49" workbookViewId="0">
      <selection activeCell="C66" sqref="C66"/>
    </sheetView>
  </sheetViews>
  <sheetFormatPr defaultRowHeight="11.25" x14ac:dyDescent="0.2"/>
  <cols>
    <col min="1" max="1" width="12.6640625" customWidth="1"/>
    <col min="2" max="2" width="11.83203125" customWidth="1"/>
    <col min="3" max="3" width="33" customWidth="1"/>
    <col min="4" max="4" width="12.83203125" customWidth="1"/>
    <col min="5" max="5" width="25.83203125" customWidth="1"/>
    <col min="6" max="6" width="15" customWidth="1"/>
    <col min="7" max="7" width="12.1640625" customWidth="1"/>
  </cols>
  <sheetData>
    <row r="1" spans="1:9" ht="15.75" x14ac:dyDescent="0.2">
      <c r="D1" s="1" t="s">
        <v>0</v>
      </c>
    </row>
    <row r="2" spans="1:9" ht="15.75" x14ac:dyDescent="0.2">
      <c r="D2" s="1" t="s">
        <v>1</v>
      </c>
    </row>
    <row r="3" spans="1:9" ht="15.75" x14ac:dyDescent="0.2">
      <c r="D3" s="1" t="s">
        <v>2</v>
      </c>
    </row>
    <row r="4" spans="1:9" ht="16.5" thickBot="1" x14ac:dyDescent="0.25">
      <c r="D4" s="1" t="s">
        <v>32</v>
      </c>
    </row>
    <row r="5" spans="1:9" ht="11.25" customHeight="1" x14ac:dyDescent="0.2">
      <c r="A5" s="187" t="s">
        <v>252</v>
      </c>
      <c r="B5" s="173" t="s">
        <v>31</v>
      </c>
      <c r="C5" s="187" t="s">
        <v>3</v>
      </c>
      <c r="D5" s="191" t="s">
        <v>25</v>
      </c>
      <c r="E5" s="191" t="s">
        <v>6</v>
      </c>
      <c r="F5" s="191" t="s">
        <v>26</v>
      </c>
      <c r="G5" s="187" t="s">
        <v>22</v>
      </c>
    </row>
    <row r="6" spans="1:9" ht="18" customHeight="1" thickBot="1" x14ac:dyDescent="0.25">
      <c r="A6" s="188"/>
      <c r="B6" s="174"/>
      <c r="C6" s="189"/>
      <c r="D6" s="192"/>
      <c r="E6" s="192"/>
      <c r="F6" s="193"/>
      <c r="G6" s="190"/>
    </row>
    <row r="7" spans="1:9" ht="31.5" customHeight="1" thickBot="1" x14ac:dyDescent="0.25">
      <c r="A7" s="189"/>
      <c r="B7" s="175"/>
      <c r="C7" s="196" t="s">
        <v>198</v>
      </c>
      <c r="D7" s="197"/>
      <c r="E7" s="197"/>
      <c r="F7" s="197"/>
      <c r="G7" s="198"/>
    </row>
    <row r="8" spans="1:9" ht="18" customHeight="1" thickBot="1" x14ac:dyDescent="0.25">
      <c r="A8" s="194" t="s">
        <v>8</v>
      </c>
      <c r="B8" s="7">
        <v>1</v>
      </c>
      <c r="C8" s="89" t="s">
        <v>89</v>
      </c>
      <c r="D8" s="7">
        <v>2011</v>
      </c>
      <c r="E8" s="89" t="s">
        <v>53</v>
      </c>
      <c r="F8" s="25">
        <v>58.65</v>
      </c>
      <c r="G8" s="5">
        <f>RANK(F8,$F$8:$F$63,1)</f>
        <v>50</v>
      </c>
    </row>
    <row r="9" spans="1:9" ht="25.5" customHeight="1" thickBot="1" x14ac:dyDescent="0.25">
      <c r="A9" s="195"/>
      <c r="B9" s="7">
        <v>2</v>
      </c>
      <c r="C9" s="22" t="s">
        <v>90</v>
      </c>
      <c r="D9" s="8">
        <v>2010</v>
      </c>
      <c r="E9" s="22" t="s">
        <v>91</v>
      </c>
      <c r="F9" s="25">
        <v>49.42</v>
      </c>
      <c r="G9" s="5">
        <f t="shared" ref="G9:G63" si="0">RANK(F9,$F$8:$F$63,1)</f>
        <v>35</v>
      </c>
    </row>
    <row r="10" spans="1:9" ht="30" customHeight="1" thickBot="1" x14ac:dyDescent="0.25">
      <c r="A10" s="195"/>
      <c r="B10" s="7">
        <v>3</v>
      </c>
      <c r="C10" s="22" t="s">
        <v>266</v>
      </c>
      <c r="D10" s="8">
        <v>2011</v>
      </c>
      <c r="E10" s="22" t="s">
        <v>91</v>
      </c>
      <c r="F10" s="25" t="s">
        <v>268</v>
      </c>
      <c r="G10" s="5" t="e">
        <f t="shared" si="0"/>
        <v>#VALUE!</v>
      </c>
    </row>
    <row r="11" spans="1:9" ht="16.5" customHeight="1" thickBot="1" x14ac:dyDescent="0.3">
      <c r="A11" s="195"/>
      <c r="B11" s="43">
        <v>4</v>
      </c>
      <c r="C11" s="78" t="s">
        <v>267</v>
      </c>
      <c r="D11" s="44">
        <v>2011</v>
      </c>
      <c r="E11" s="90" t="s">
        <v>58</v>
      </c>
      <c r="F11" s="45" t="s">
        <v>268</v>
      </c>
      <c r="G11" s="5" t="e">
        <f t="shared" si="0"/>
        <v>#VALUE!</v>
      </c>
    </row>
    <row r="12" spans="1:9" ht="18.75" customHeight="1" thickBot="1" x14ac:dyDescent="0.25">
      <c r="A12" s="194" t="s">
        <v>9</v>
      </c>
      <c r="B12" s="48">
        <v>1</v>
      </c>
      <c r="C12" s="85" t="s">
        <v>92</v>
      </c>
      <c r="D12" s="43">
        <v>2011</v>
      </c>
      <c r="E12" s="85" t="s">
        <v>53</v>
      </c>
      <c r="F12" s="45">
        <v>52.6</v>
      </c>
      <c r="G12" s="5">
        <f t="shared" si="0"/>
        <v>44</v>
      </c>
      <c r="H12" s="28"/>
      <c r="I12" s="28"/>
    </row>
    <row r="13" spans="1:9" ht="18.75" customHeight="1" thickBot="1" x14ac:dyDescent="0.25">
      <c r="A13" s="195"/>
      <c r="B13" s="48">
        <v>2</v>
      </c>
      <c r="C13" s="58" t="s">
        <v>93</v>
      </c>
      <c r="D13" s="43">
        <v>2009</v>
      </c>
      <c r="E13" s="58" t="s">
        <v>61</v>
      </c>
      <c r="F13" s="45">
        <v>50.78</v>
      </c>
      <c r="G13" s="5">
        <f t="shared" si="0"/>
        <v>38</v>
      </c>
      <c r="H13" s="28"/>
      <c r="I13" s="28"/>
    </row>
    <row r="14" spans="1:9" ht="30.75" customHeight="1" thickBot="1" x14ac:dyDescent="0.25">
      <c r="A14" s="195"/>
      <c r="B14" s="48">
        <v>3</v>
      </c>
      <c r="C14" s="58" t="s">
        <v>94</v>
      </c>
      <c r="D14" s="43">
        <v>2011</v>
      </c>
      <c r="E14" s="58" t="s">
        <v>58</v>
      </c>
      <c r="F14" s="45">
        <v>54.97</v>
      </c>
      <c r="G14" s="5">
        <f t="shared" si="0"/>
        <v>49</v>
      </c>
      <c r="H14" s="32"/>
      <c r="I14" s="32"/>
    </row>
    <row r="15" spans="1:9" ht="32.25" thickBot="1" x14ac:dyDescent="0.25">
      <c r="A15" s="195"/>
      <c r="B15" s="43">
        <v>4</v>
      </c>
      <c r="C15" s="58" t="s">
        <v>95</v>
      </c>
      <c r="D15" s="43">
        <v>2011</v>
      </c>
      <c r="E15" s="58" t="s">
        <v>91</v>
      </c>
      <c r="F15" s="45" t="s">
        <v>265</v>
      </c>
      <c r="G15" s="5" t="e">
        <f t="shared" si="0"/>
        <v>#VALUE!</v>
      </c>
      <c r="H15" s="32"/>
      <c r="I15" s="32"/>
    </row>
    <row r="16" spans="1:9" ht="20.25" customHeight="1" thickBot="1" x14ac:dyDescent="0.25">
      <c r="A16" s="194" t="s">
        <v>10</v>
      </c>
      <c r="B16" s="43">
        <v>1</v>
      </c>
      <c r="C16" s="85" t="s">
        <v>96</v>
      </c>
      <c r="D16" s="43">
        <v>2010</v>
      </c>
      <c r="E16" s="85" t="s">
        <v>53</v>
      </c>
      <c r="F16" s="45">
        <v>52.15</v>
      </c>
      <c r="G16" s="5">
        <f t="shared" si="0"/>
        <v>42</v>
      </c>
      <c r="H16" s="32"/>
      <c r="I16" s="32"/>
    </row>
    <row r="17" spans="1:9" ht="19.5" customHeight="1" thickBot="1" x14ac:dyDescent="0.25">
      <c r="A17" s="195"/>
      <c r="B17" s="43">
        <v>2</v>
      </c>
      <c r="C17" s="91" t="s">
        <v>97</v>
      </c>
      <c r="D17" s="46">
        <v>2009</v>
      </c>
      <c r="E17" s="91" t="s">
        <v>61</v>
      </c>
      <c r="F17" s="45">
        <v>52.83</v>
      </c>
      <c r="G17" s="5">
        <f t="shared" si="0"/>
        <v>46</v>
      </c>
      <c r="H17" s="32"/>
      <c r="I17" s="32"/>
    </row>
    <row r="18" spans="1:9" ht="36" customHeight="1" thickBot="1" x14ac:dyDescent="0.25">
      <c r="A18" s="195"/>
      <c r="B18" s="43">
        <v>3</v>
      </c>
      <c r="C18" s="85" t="s">
        <v>98</v>
      </c>
      <c r="D18" s="48">
        <v>2011</v>
      </c>
      <c r="E18" s="85" t="s">
        <v>53</v>
      </c>
      <c r="F18" s="45">
        <v>52.08</v>
      </c>
      <c r="G18" s="5">
        <f t="shared" si="0"/>
        <v>41</v>
      </c>
      <c r="H18" s="32"/>
      <c r="I18" s="32"/>
    </row>
    <row r="19" spans="1:9" ht="15" customHeight="1" thickBot="1" x14ac:dyDescent="0.25">
      <c r="A19" s="195"/>
      <c r="B19" s="43">
        <v>4</v>
      </c>
      <c r="C19" s="58" t="s">
        <v>99</v>
      </c>
      <c r="D19" s="43">
        <v>2009</v>
      </c>
      <c r="E19" s="58" t="s">
        <v>91</v>
      </c>
      <c r="F19" s="45">
        <v>51.01</v>
      </c>
      <c r="G19" s="5">
        <f t="shared" si="0"/>
        <v>39</v>
      </c>
      <c r="H19" s="32"/>
      <c r="I19" s="32"/>
    </row>
    <row r="20" spans="1:9" ht="16.5" thickBot="1" x14ac:dyDescent="0.25">
      <c r="A20" s="194" t="s">
        <v>11</v>
      </c>
      <c r="B20" s="43">
        <v>1</v>
      </c>
      <c r="C20" s="85" t="s">
        <v>100</v>
      </c>
      <c r="D20" s="43">
        <v>2009</v>
      </c>
      <c r="E20" s="85" t="s">
        <v>61</v>
      </c>
      <c r="F20" s="45">
        <v>52.07</v>
      </c>
      <c r="G20" s="5">
        <f t="shared" si="0"/>
        <v>40</v>
      </c>
      <c r="H20" s="32"/>
      <c r="I20" s="32"/>
    </row>
    <row r="21" spans="1:9" ht="16.5" customHeight="1" thickBot="1" x14ac:dyDescent="0.25">
      <c r="A21" s="195"/>
      <c r="B21" s="7">
        <v>2</v>
      </c>
      <c r="C21" s="89" t="s">
        <v>101</v>
      </c>
      <c r="D21" s="7">
        <v>2009</v>
      </c>
      <c r="E21" s="89" t="s">
        <v>102</v>
      </c>
      <c r="F21" s="25">
        <v>44.03</v>
      </c>
      <c r="G21" s="5">
        <f t="shared" si="0"/>
        <v>22</v>
      </c>
      <c r="H21" s="32"/>
      <c r="I21" s="32"/>
    </row>
    <row r="22" spans="1:9" ht="27" customHeight="1" thickBot="1" x14ac:dyDescent="0.25">
      <c r="A22" s="195"/>
      <c r="B22" s="7">
        <v>3</v>
      </c>
      <c r="C22" s="89" t="s">
        <v>103</v>
      </c>
      <c r="D22" s="7">
        <v>2010</v>
      </c>
      <c r="E22" s="89" t="s">
        <v>58</v>
      </c>
      <c r="F22" s="25" t="s">
        <v>268</v>
      </c>
      <c r="G22" s="5" t="e">
        <f t="shared" si="0"/>
        <v>#VALUE!</v>
      </c>
      <c r="H22" s="32"/>
      <c r="I22" s="32"/>
    </row>
    <row r="23" spans="1:9" ht="16.5" thickBot="1" x14ac:dyDescent="0.25">
      <c r="A23" s="195"/>
      <c r="B23" s="7">
        <v>4</v>
      </c>
      <c r="C23" s="89" t="s">
        <v>104</v>
      </c>
      <c r="D23" s="7">
        <v>2009</v>
      </c>
      <c r="E23" s="89" t="s">
        <v>102</v>
      </c>
      <c r="F23" s="25">
        <v>47.66</v>
      </c>
      <c r="G23" s="5">
        <f t="shared" si="0"/>
        <v>30</v>
      </c>
      <c r="H23" s="32"/>
      <c r="I23" s="32"/>
    </row>
    <row r="24" spans="1:9" ht="16.5" thickBot="1" x14ac:dyDescent="0.25">
      <c r="A24" s="194" t="s">
        <v>12</v>
      </c>
      <c r="B24" s="12">
        <v>1</v>
      </c>
      <c r="C24" s="22" t="s">
        <v>105</v>
      </c>
      <c r="D24" s="12">
        <v>2009</v>
      </c>
      <c r="E24" s="22" t="s">
        <v>102</v>
      </c>
      <c r="F24" s="25">
        <v>44.68</v>
      </c>
      <c r="G24" s="5">
        <f t="shared" si="0"/>
        <v>24</v>
      </c>
      <c r="H24" s="32"/>
      <c r="I24" s="32"/>
    </row>
    <row r="25" spans="1:9" ht="27" customHeight="1" thickBot="1" x14ac:dyDescent="0.25">
      <c r="A25" s="195"/>
      <c r="B25" s="12">
        <v>2</v>
      </c>
      <c r="C25" s="89" t="s">
        <v>106</v>
      </c>
      <c r="D25" s="12">
        <v>2009</v>
      </c>
      <c r="E25" s="89" t="s">
        <v>102</v>
      </c>
      <c r="F25" s="25">
        <v>41.06</v>
      </c>
      <c r="G25" s="5">
        <f t="shared" si="0"/>
        <v>14</v>
      </c>
      <c r="H25" s="14"/>
      <c r="I25" s="13"/>
    </row>
    <row r="26" spans="1:9" ht="27" customHeight="1" thickBot="1" x14ac:dyDescent="0.25">
      <c r="A26" s="195"/>
      <c r="B26" s="12">
        <v>3</v>
      </c>
      <c r="C26" s="89" t="s">
        <v>107</v>
      </c>
      <c r="D26" s="12">
        <v>2010</v>
      </c>
      <c r="E26" s="89" t="s">
        <v>91</v>
      </c>
      <c r="F26" s="25">
        <v>52.67</v>
      </c>
      <c r="G26" s="5">
        <f t="shared" si="0"/>
        <v>45</v>
      </c>
      <c r="H26" s="14"/>
      <c r="I26" s="13"/>
    </row>
    <row r="27" spans="1:9" ht="24" customHeight="1" thickBot="1" x14ac:dyDescent="0.25">
      <c r="A27" s="195"/>
      <c r="B27" s="12">
        <v>4</v>
      </c>
      <c r="C27" s="89" t="s">
        <v>108</v>
      </c>
      <c r="D27" s="12">
        <v>2009</v>
      </c>
      <c r="E27" s="89" t="s">
        <v>91</v>
      </c>
      <c r="F27" s="25">
        <v>50.62</v>
      </c>
      <c r="G27" s="5">
        <f t="shared" si="0"/>
        <v>37</v>
      </c>
    </row>
    <row r="28" spans="1:9" ht="16.5" thickBot="1" x14ac:dyDescent="0.25">
      <c r="A28" s="194" t="s">
        <v>13</v>
      </c>
      <c r="B28" s="12">
        <v>1</v>
      </c>
      <c r="C28" s="22" t="s">
        <v>109</v>
      </c>
      <c r="D28" s="18">
        <v>2011</v>
      </c>
      <c r="E28" s="22" t="s">
        <v>53</v>
      </c>
      <c r="F28" s="25">
        <v>52.38</v>
      </c>
      <c r="G28" s="5">
        <f t="shared" si="0"/>
        <v>43</v>
      </c>
    </row>
    <row r="29" spans="1:9" ht="18.75" customHeight="1" thickBot="1" x14ac:dyDescent="0.25">
      <c r="A29" s="195"/>
      <c r="B29" s="12">
        <v>2</v>
      </c>
      <c r="C29" s="88" t="s">
        <v>110</v>
      </c>
      <c r="D29" s="24">
        <v>2010</v>
      </c>
      <c r="E29" s="22" t="s">
        <v>59</v>
      </c>
      <c r="F29" s="25">
        <v>50.44</v>
      </c>
      <c r="G29" s="5">
        <f t="shared" si="0"/>
        <v>36</v>
      </c>
    </row>
    <row r="30" spans="1:9" ht="18.75" customHeight="1" thickBot="1" x14ac:dyDescent="0.25">
      <c r="A30" s="195"/>
      <c r="B30" s="12">
        <v>3</v>
      </c>
      <c r="C30" s="92" t="s">
        <v>111</v>
      </c>
      <c r="D30" s="24">
        <v>2010</v>
      </c>
      <c r="E30" s="22" t="s">
        <v>58</v>
      </c>
      <c r="F30" s="25">
        <v>49.21</v>
      </c>
      <c r="G30" s="5">
        <f t="shared" si="0"/>
        <v>33</v>
      </c>
    </row>
    <row r="31" spans="1:9" ht="24" customHeight="1" thickBot="1" x14ac:dyDescent="0.25">
      <c r="A31" s="195"/>
      <c r="B31" s="12">
        <v>4</v>
      </c>
      <c r="C31" s="92" t="s">
        <v>112</v>
      </c>
      <c r="D31" s="24">
        <v>2010</v>
      </c>
      <c r="E31" s="22" t="s">
        <v>59</v>
      </c>
      <c r="F31" s="25">
        <v>53.69</v>
      </c>
      <c r="G31" s="5">
        <f t="shared" si="0"/>
        <v>48</v>
      </c>
      <c r="H31" s="9"/>
    </row>
    <row r="32" spans="1:9" ht="23.25" customHeight="1" thickBot="1" x14ac:dyDescent="0.25">
      <c r="A32" s="194" t="s">
        <v>14</v>
      </c>
      <c r="B32" s="12">
        <v>1</v>
      </c>
      <c r="C32" s="88" t="s">
        <v>113</v>
      </c>
      <c r="D32" s="24">
        <v>2011</v>
      </c>
      <c r="E32" s="22" t="s">
        <v>53</v>
      </c>
      <c r="F32" s="25">
        <v>48.2</v>
      </c>
      <c r="G32" s="5">
        <f t="shared" si="0"/>
        <v>32</v>
      </c>
    </row>
    <row r="33" spans="1:7" ht="15" customHeight="1" thickBot="1" x14ac:dyDescent="0.25">
      <c r="A33" s="195"/>
      <c r="B33" s="12">
        <v>2</v>
      </c>
      <c r="C33" s="89" t="s">
        <v>114</v>
      </c>
      <c r="D33" s="18">
        <v>2009</v>
      </c>
      <c r="E33" s="93" t="s">
        <v>61</v>
      </c>
      <c r="F33" s="25">
        <v>49.33</v>
      </c>
      <c r="G33" s="5">
        <f t="shared" si="0"/>
        <v>34</v>
      </c>
    </row>
    <row r="34" spans="1:7" ht="21" customHeight="1" thickBot="1" x14ac:dyDescent="0.25">
      <c r="A34" s="195"/>
      <c r="B34" s="12">
        <v>3</v>
      </c>
      <c r="C34" s="94" t="s">
        <v>115</v>
      </c>
      <c r="D34" s="8">
        <v>2009</v>
      </c>
      <c r="E34" s="22" t="s">
        <v>58</v>
      </c>
      <c r="F34" s="25">
        <v>45.57</v>
      </c>
      <c r="G34" s="5">
        <f t="shared" si="0"/>
        <v>26</v>
      </c>
    </row>
    <row r="35" spans="1:7" ht="16.5" thickBot="1" x14ac:dyDescent="0.25">
      <c r="A35" s="195"/>
      <c r="B35" s="12">
        <v>4</v>
      </c>
      <c r="C35" s="18" t="s">
        <v>116</v>
      </c>
      <c r="D35" s="18">
        <v>2010</v>
      </c>
      <c r="E35" s="18" t="s">
        <v>59</v>
      </c>
      <c r="F35" s="25">
        <v>52.92</v>
      </c>
      <c r="G35" s="5">
        <f t="shared" si="0"/>
        <v>47</v>
      </c>
    </row>
    <row r="36" spans="1:7" ht="23.25" customHeight="1" thickBot="1" x14ac:dyDescent="0.3">
      <c r="A36" s="185" t="s">
        <v>17</v>
      </c>
      <c r="B36" s="18">
        <v>1</v>
      </c>
      <c r="C36" s="80" t="s">
        <v>117</v>
      </c>
      <c r="D36" s="18">
        <v>2009</v>
      </c>
      <c r="E36" s="18" t="s">
        <v>61</v>
      </c>
      <c r="F36" s="25">
        <v>46.1</v>
      </c>
      <c r="G36" s="5">
        <f t="shared" si="0"/>
        <v>27</v>
      </c>
    </row>
    <row r="37" spans="1:7" ht="24.75" customHeight="1" thickBot="1" x14ac:dyDescent="0.3">
      <c r="A37" s="186"/>
      <c r="B37" s="18">
        <v>2</v>
      </c>
      <c r="C37" s="80" t="s">
        <v>118</v>
      </c>
      <c r="D37" s="18">
        <v>2010</v>
      </c>
      <c r="E37" s="18" t="s">
        <v>53</v>
      </c>
      <c r="F37" s="25">
        <v>45.32</v>
      </c>
      <c r="G37" s="5">
        <f t="shared" si="0"/>
        <v>25</v>
      </c>
    </row>
    <row r="38" spans="1:7" ht="24.75" customHeight="1" thickBot="1" x14ac:dyDescent="0.3">
      <c r="A38" s="186"/>
      <c r="B38" s="18">
        <v>3</v>
      </c>
      <c r="C38" s="80" t="s">
        <v>119</v>
      </c>
      <c r="D38" s="18">
        <v>2009</v>
      </c>
      <c r="E38" s="18" t="s">
        <v>58</v>
      </c>
      <c r="F38" s="25">
        <v>43.62</v>
      </c>
      <c r="G38" s="5">
        <f t="shared" si="0"/>
        <v>20</v>
      </c>
    </row>
    <row r="39" spans="1:7" ht="16.5" thickBot="1" x14ac:dyDescent="0.3">
      <c r="A39" s="186"/>
      <c r="B39" s="18">
        <v>4</v>
      </c>
      <c r="C39" s="80" t="s">
        <v>120</v>
      </c>
      <c r="D39" s="18">
        <v>2010</v>
      </c>
      <c r="E39" s="18" t="s">
        <v>42</v>
      </c>
      <c r="F39" s="25">
        <v>43.6</v>
      </c>
      <c r="G39" s="5">
        <f t="shared" si="0"/>
        <v>19</v>
      </c>
    </row>
    <row r="40" spans="1:7" ht="16.5" thickBot="1" x14ac:dyDescent="0.3">
      <c r="A40" s="185" t="s">
        <v>18</v>
      </c>
      <c r="B40" s="18">
        <v>1</v>
      </c>
      <c r="C40" s="80" t="s">
        <v>121</v>
      </c>
      <c r="D40" s="18">
        <v>2010</v>
      </c>
      <c r="E40" s="18" t="s">
        <v>42</v>
      </c>
      <c r="F40" s="25">
        <v>43.78</v>
      </c>
      <c r="G40" s="5">
        <f t="shared" si="0"/>
        <v>21</v>
      </c>
    </row>
    <row r="41" spans="1:7" ht="16.5" thickBot="1" x14ac:dyDescent="0.3">
      <c r="A41" s="186"/>
      <c r="B41" s="18">
        <v>2</v>
      </c>
      <c r="C41" s="80" t="s">
        <v>122</v>
      </c>
      <c r="D41" s="18">
        <v>2009</v>
      </c>
      <c r="E41" s="18" t="s">
        <v>42</v>
      </c>
      <c r="F41" s="25" t="s">
        <v>268</v>
      </c>
      <c r="G41" s="5" t="e">
        <f t="shared" si="0"/>
        <v>#VALUE!</v>
      </c>
    </row>
    <row r="42" spans="1:7" ht="16.5" thickBot="1" x14ac:dyDescent="0.3">
      <c r="A42" s="186"/>
      <c r="B42" s="18">
        <v>3</v>
      </c>
      <c r="C42" s="80" t="s">
        <v>123</v>
      </c>
      <c r="D42" s="18">
        <v>2009</v>
      </c>
      <c r="E42" s="18" t="s">
        <v>58</v>
      </c>
      <c r="F42" s="25">
        <v>46.57</v>
      </c>
      <c r="G42" s="5">
        <f t="shared" si="0"/>
        <v>29</v>
      </c>
    </row>
    <row r="43" spans="1:7" ht="16.5" thickBot="1" x14ac:dyDescent="0.3">
      <c r="A43" s="186"/>
      <c r="B43" s="18">
        <v>4</v>
      </c>
      <c r="C43" s="80" t="s">
        <v>124</v>
      </c>
      <c r="D43" s="18">
        <v>2010</v>
      </c>
      <c r="E43" s="18" t="s">
        <v>53</v>
      </c>
      <c r="F43" s="25">
        <v>44.67</v>
      </c>
      <c r="G43" s="5">
        <f t="shared" si="0"/>
        <v>23</v>
      </c>
    </row>
    <row r="44" spans="1:7" ht="16.5" thickBot="1" x14ac:dyDescent="0.3">
      <c r="A44" s="185" t="s">
        <v>19</v>
      </c>
      <c r="B44" s="18">
        <v>1</v>
      </c>
      <c r="C44" s="80" t="s">
        <v>125</v>
      </c>
      <c r="D44" s="18">
        <v>2010</v>
      </c>
      <c r="E44" s="18" t="s">
        <v>42</v>
      </c>
      <c r="F44" s="25">
        <v>38.83</v>
      </c>
      <c r="G44" s="5">
        <f t="shared" si="0"/>
        <v>7</v>
      </c>
    </row>
    <row r="45" spans="1:7" ht="16.5" thickBot="1" x14ac:dyDescent="0.3">
      <c r="A45" s="186"/>
      <c r="B45" s="18">
        <v>2</v>
      </c>
      <c r="C45" s="80" t="s">
        <v>126</v>
      </c>
      <c r="D45" s="18">
        <v>2009</v>
      </c>
      <c r="E45" s="18" t="s">
        <v>127</v>
      </c>
      <c r="F45" s="25">
        <v>37.36</v>
      </c>
      <c r="G45" s="5">
        <f t="shared" si="0"/>
        <v>5</v>
      </c>
    </row>
    <row r="46" spans="1:7" ht="16.5" thickBot="1" x14ac:dyDescent="0.3">
      <c r="A46" s="186"/>
      <c r="B46" s="18">
        <v>3</v>
      </c>
      <c r="C46" s="80" t="s">
        <v>128</v>
      </c>
      <c r="D46" s="18">
        <v>2009</v>
      </c>
      <c r="E46" s="18" t="s">
        <v>64</v>
      </c>
      <c r="F46" s="25">
        <v>42.72</v>
      </c>
      <c r="G46" s="5">
        <f t="shared" si="0"/>
        <v>17</v>
      </c>
    </row>
    <row r="47" spans="1:7" ht="16.5" thickBot="1" x14ac:dyDescent="0.3">
      <c r="A47" s="186"/>
      <c r="B47" s="18">
        <v>4</v>
      </c>
      <c r="C47" s="80" t="s">
        <v>129</v>
      </c>
      <c r="D47" s="18">
        <v>2009</v>
      </c>
      <c r="E47" s="18" t="s">
        <v>42</v>
      </c>
      <c r="F47" s="25">
        <v>38.42</v>
      </c>
      <c r="G47" s="5">
        <f t="shared" si="0"/>
        <v>6</v>
      </c>
    </row>
    <row r="48" spans="1:7" ht="16.5" thickBot="1" x14ac:dyDescent="0.3">
      <c r="A48" s="185" t="s">
        <v>88</v>
      </c>
      <c r="B48" s="18">
        <v>1</v>
      </c>
      <c r="C48" s="80" t="s">
        <v>130</v>
      </c>
      <c r="D48" s="18">
        <v>2010</v>
      </c>
      <c r="E48" s="18" t="s">
        <v>127</v>
      </c>
      <c r="F48" s="25">
        <v>40.54</v>
      </c>
      <c r="G48" s="5">
        <f t="shared" si="0"/>
        <v>12</v>
      </c>
    </row>
    <row r="49" spans="1:7" ht="16.5" thickBot="1" x14ac:dyDescent="0.3">
      <c r="A49" s="186"/>
      <c r="B49" s="18">
        <v>2</v>
      </c>
      <c r="C49" s="80" t="s">
        <v>131</v>
      </c>
      <c r="D49" s="18">
        <v>2010</v>
      </c>
      <c r="E49" s="18" t="s">
        <v>53</v>
      </c>
      <c r="F49" s="25">
        <v>43.1</v>
      </c>
      <c r="G49" s="5">
        <f t="shared" si="0"/>
        <v>18</v>
      </c>
    </row>
    <row r="50" spans="1:7" ht="16.5" thickBot="1" x14ac:dyDescent="0.3">
      <c r="A50" s="186"/>
      <c r="B50" s="18">
        <v>3</v>
      </c>
      <c r="C50" s="80" t="s">
        <v>132</v>
      </c>
      <c r="D50" s="18">
        <v>2010</v>
      </c>
      <c r="E50" s="18" t="s">
        <v>127</v>
      </c>
      <c r="F50" s="25">
        <v>40.83</v>
      </c>
      <c r="G50" s="5">
        <f t="shared" si="0"/>
        <v>13</v>
      </c>
    </row>
    <row r="51" spans="1:7" ht="16.5" thickBot="1" x14ac:dyDescent="0.3">
      <c r="A51" s="186"/>
      <c r="B51" s="18">
        <v>4</v>
      </c>
      <c r="C51" s="80" t="s">
        <v>133</v>
      </c>
      <c r="D51" s="18">
        <v>2009</v>
      </c>
      <c r="E51" s="18" t="s">
        <v>102</v>
      </c>
      <c r="F51" s="25">
        <v>41.35</v>
      </c>
      <c r="G51" s="5">
        <f t="shared" si="0"/>
        <v>15</v>
      </c>
    </row>
    <row r="52" spans="1:7" ht="16.5" thickBot="1" x14ac:dyDescent="0.3">
      <c r="A52" s="185" t="s">
        <v>20</v>
      </c>
      <c r="B52" s="18">
        <v>1</v>
      </c>
      <c r="C52" s="80"/>
      <c r="D52" s="18"/>
      <c r="E52" s="18"/>
      <c r="F52" s="25"/>
      <c r="G52" s="5" t="e">
        <f t="shared" si="0"/>
        <v>#N/A</v>
      </c>
    </row>
    <row r="53" spans="1:7" ht="16.5" thickBot="1" x14ac:dyDescent="0.3">
      <c r="A53" s="186"/>
      <c r="B53" s="18">
        <v>2</v>
      </c>
      <c r="C53" s="80" t="s">
        <v>135</v>
      </c>
      <c r="D53" s="18">
        <v>2010</v>
      </c>
      <c r="E53" s="18" t="s">
        <v>127</v>
      </c>
      <c r="F53" s="25">
        <v>40.01</v>
      </c>
      <c r="G53" s="5">
        <f t="shared" si="0"/>
        <v>10</v>
      </c>
    </row>
    <row r="54" spans="1:7" ht="16.5" thickBot="1" x14ac:dyDescent="0.3">
      <c r="A54" s="186"/>
      <c r="B54" s="18">
        <v>3</v>
      </c>
      <c r="C54" s="80" t="s">
        <v>136</v>
      </c>
      <c r="D54" s="18">
        <v>2011</v>
      </c>
      <c r="E54" s="18" t="s">
        <v>58</v>
      </c>
      <c r="F54" s="25">
        <v>46.35</v>
      </c>
      <c r="G54" s="5">
        <f t="shared" si="0"/>
        <v>28</v>
      </c>
    </row>
    <row r="55" spans="1:7" ht="16.5" thickBot="1" x14ac:dyDescent="0.3">
      <c r="A55" s="186"/>
      <c r="B55" s="18">
        <v>4</v>
      </c>
      <c r="C55" s="80" t="s">
        <v>269</v>
      </c>
      <c r="D55" s="18">
        <v>2011</v>
      </c>
      <c r="E55" s="18" t="s">
        <v>102</v>
      </c>
      <c r="F55" s="25">
        <v>47.75</v>
      </c>
      <c r="G55" s="5">
        <f t="shared" si="0"/>
        <v>31</v>
      </c>
    </row>
    <row r="56" spans="1:7" ht="16.5" thickBot="1" x14ac:dyDescent="0.3">
      <c r="A56" s="185" t="s">
        <v>21</v>
      </c>
      <c r="B56" s="127">
        <v>1</v>
      </c>
      <c r="C56" s="128" t="s">
        <v>137</v>
      </c>
      <c r="D56" s="127">
        <v>2010</v>
      </c>
      <c r="E56" s="127" t="s">
        <v>53</v>
      </c>
      <c r="F56" s="129">
        <v>36.44</v>
      </c>
      <c r="G56" s="130">
        <f t="shared" si="0"/>
        <v>1</v>
      </c>
    </row>
    <row r="57" spans="1:7" ht="16.5" thickBot="1" x14ac:dyDescent="0.3">
      <c r="A57" s="186"/>
      <c r="B57" s="18">
        <v>2</v>
      </c>
      <c r="C57" s="80" t="s">
        <v>138</v>
      </c>
      <c r="D57" s="18">
        <v>2009</v>
      </c>
      <c r="E57" s="18" t="s">
        <v>59</v>
      </c>
      <c r="F57" s="25">
        <v>42.12</v>
      </c>
      <c r="G57" s="5">
        <f t="shared" si="0"/>
        <v>16</v>
      </c>
    </row>
    <row r="58" spans="1:7" ht="16.5" thickBot="1" x14ac:dyDescent="0.3">
      <c r="A58" s="186"/>
      <c r="B58" s="127">
        <v>3</v>
      </c>
      <c r="C58" s="128" t="s">
        <v>139</v>
      </c>
      <c r="D58" s="127">
        <v>2009</v>
      </c>
      <c r="E58" s="127" t="s">
        <v>127</v>
      </c>
      <c r="F58" s="129">
        <v>37.049999999999997</v>
      </c>
      <c r="G58" s="130">
        <f t="shared" si="0"/>
        <v>3</v>
      </c>
    </row>
    <row r="59" spans="1:7" ht="16.5" thickBot="1" x14ac:dyDescent="0.3">
      <c r="A59" s="186"/>
      <c r="B59" s="18">
        <v>4</v>
      </c>
      <c r="C59" s="80" t="s">
        <v>140</v>
      </c>
      <c r="D59" s="18">
        <v>2009</v>
      </c>
      <c r="E59" s="18" t="s">
        <v>53</v>
      </c>
      <c r="F59" s="25">
        <v>39.99</v>
      </c>
      <c r="G59" s="5">
        <f t="shared" si="0"/>
        <v>9</v>
      </c>
    </row>
    <row r="60" spans="1:7" ht="16.5" thickBot="1" x14ac:dyDescent="0.3">
      <c r="A60" s="185" t="s">
        <v>83</v>
      </c>
      <c r="B60" s="18">
        <v>1</v>
      </c>
      <c r="C60" s="80" t="s">
        <v>141</v>
      </c>
      <c r="D60" s="18">
        <v>2009</v>
      </c>
      <c r="E60" s="18" t="s">
        <v>59</v>
      </c>
      <c r="F60" s="25">
        <v>40.19</v>
      </c>
      <c r="G60" s="5">
        <f t="shared" si="0"/>
        <v>11</v>
      </c>
    </row>
    <row r="61" spans="1:7" ht="32.25" thickBot="1" x14ac:dyDescent="0.3">
      <c r="A61" s="186"/>
      <c r="B61" s="127">
        <v>2</v>
      </c>
      <c r="C61" s="128" t="s">
        <v>142</v>
      </c>
      <c r="D61" s="127">
        <v>2009</v>
      </c>
      <c r="E61" s="127" t="s">
        <v>91</v>
      </c>
      <c r="F61" s="129">
        <v>36.82</v>
      </c>
      <c r="G61" s="130">
        <f t="shared" si="0"/>
        <v>2</v>
      </c>
    </row>
    <row r="62" spans="1:7" ht="16.5" thickBot="1" x14ac:dyDescent="0.3">
      <c r="A62" s="186"/>
      <c r="B62" s="18">
        <v>3</v>
      </c>
      <c r="C62" s="80" t="s">
        <v>143</v>
      </c>
      <c r="D62" s="18">
        <v>2009</v>
      </c>
      <c r="E62" s="18" t="s">
        <v>64</v>
      </c>
      <c r="F62" s="25">
        <v>37.07</v>
      </c>
      <c r="G62" s="5">
        <f t="shared" si="0"/>
        <v>4</v>
      </c>
    </row>
    <row r="63" spans="1:7" ht="16.5" thickBot="1" x14ac:dyDescent="0.3">
      <c r="A63" s="186"/>
      <c r="B63" s="18">
        <v>4</v>
      </c>
      <c r="C63" s="80" t="s">
        <v>144</v>
      </c>
      <c r="D63" s="18">
        <v>2009</v>
      </c>
      <c r="E63" s="18" t="s">
        <v>53</v>
      </c>
      <c r="F63" s="25">
        <v>39.74</v>
      </c>
      <c r="G63" s="5">
        <f t="shared" si="0"/>
        <v>8</v>
      </c>
    </row>
    <row r="64" spans="1:7" ht="16.5" thickBot="1" x14ac:dyDescent="0.3">
      <c r="A64" s="185" t="s">
        <v>254</v>
      </c>
      <c r="B64" s="18">
        <v>1</v>
      </c>
      <c r="C64" s="80" t="s">
        <v>255</v>
      </c>
      <c r="D64" s="18">
        <v>2010</v>
      </c>
      <c r="E64" s="18" t="s">
        <v>256</v>
      </c>
      <c r="F64" s="25">
        <v>37.950000000000003</v>
      </c>
      <c r="G64" s="5" t="e">
        <f t="shared" ref="G64:G67" si="1">RANK(F64,$F$8:$F$63,1)</f>
        <v>#N/A</v>
      </c>
    </row>
    <row r="65" spans="1:7" ht="16.5" thickBot="1" x14ac:dyDescent="0.3">
      <c r="A65" s="186"/>
      <c r="B65" s="18">
        <v>2</v>
      </c>
      <c r="C65" s="80" t="s">
        <v>257</v>
      </c>
      <c r="D65" s="18">
        <v>2010</v>
      </c>
      <c r="E65" s="18" t="s">
        <v>256</v>
      </c>
      <c r="F65" s="25">
        <v>38.1</v>
      </c>
      <c r="G65" s="5" t="e">
        <f t="shared" si="1"/>
        <v>#N/A</v>
      </c>
    </row>
    <row r="66" spans="1:7" ht="16.5" thickBot="1" x14ac:dyDescent="0.3">
      <c r="A66" s="186"/>
      <c r="B66" s="18">
        <v>3</v>
      </c>
      <c r="C66" s="80" t="s">
        <v>258</v>
      </c>
      <c r="D66" s="18">
        <v>2010</v>
      </c>
      <c r="E66" s="18" t="s">
        <v>102</v>
      </c>
      <c r="F66" s="25">
        <v>48.2</v>
      </c>
      <c r="G66" s="5">
        <f t="shared" si="1"/>
        <v>32</v>
      </c>
    </row>
    <row r="67" spans="1:7" ht="16.5" thickBot="1" x14ac:dyDescent="0.3">
      <c r="A67" s="186"/>
      <c r="B67" s="18">
        <v>4</v>
      </c>
      <c r="C67" s="80" t="s">
        <v>259</v>
      </c>
      <c r="D67" s="18">
        <v>2009</v>
      </c>
      <c r="E67" s="18" t="s">
        <v>102</v>
      </c>
      <c r="F67" s="25">
        <v>47.87</v>
      </c>
      <c r="G67" s="5" t="e">
        <f t="shared" si="1"/>
        <v>#N/A</v>
      </c>
    </row>
    <row r="70" spans="1:7" ht="15.75" x14ac:dyDescent="0.2">
      <c r="A70" s="6" t="s">
        <v>15</v>
      </c>
    </row>
    <row r="71" spans="1:7" ht="15.75" x14ac:dyDescent="0.2">
      <c r="A71" s="6" t="s">
        <v>16</v>
      </c>
    </row>
  </sheetData>
  <sheetProtection password="C6C5" sheet="1" objects="1" scenarios="1"/>
  <mergeCells count="23">
    <mergeCell ref="A20:A23"/>
    <mergeCell ref="A60:A63"/>
    <mergeCell ref="A40:A43"/>
    <mergeCell ref="A44:A47"/>
    <mergeCell ref="A48:A51"/>
    <mergeCell ref="A52:A55"/>
    <mergeCell ref="A56:A59"/>
    <mergeCell ref="A64:A67"/>
    <mergeCell ref="A5:A7"/>
    <mergeCell ref="A36:A39"/>
    <mergeCell ref="G5:G6"/>
    <mergeCell ref="C5:C6"/>
    <mergeCell ref="D5:D6"/>
    <mergeCell ref="E5:E6"/>
    <mergeCell ref="F5:F6"/>
    <mergeCell ref="B5:B7"/>
    <mergeCell ref="A28:A31"/>
    <mergeCell ref="A32:A35"/>
    <mergeCell ref="A24:A27"/>
    <mergeCell ref="C7:G7"/>
    <mergeCell ref="A8:A11"/>
    <mergeCell ref="A12:A15"/>
    <mergeCell ref="A16:A19"/>
  </mergeCells>
  <phoneticPr fontId="5" type="noConversion"/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8" workbookViewId="0">
      <selection activeCell="C18" sqref="C18"/>
    </sheetView>
  </sheetViews>
  <sheetFormatPr defaultRowHeight="11.25" x14ac:dyDescent="0.2"/>
  <cols>
    <col min="1" max="1" width="12" customWidth="1"/>
    <col min="2" max="2" width="11.33203125" customWidth="1"/>
    <col min="3" max="3" width="31.6640625" customWidth="1"/>
    <col min="4" max="4" width="13.6640625" customWidth="1"/>
    <col min="5" max="5" width="23" customWidth="1"/>
    <col min="6" max="6" width="19.1640625" customWidth="1"/>
    <col min="7" max="7" width="16.33203125" customWidth="1"/>
    <col min="8" max="8" width="12.1640625" customWidth="1"/>
  </cols>
  <sheetData>
    <row r="1" spans="1:10" ht="15.75" x14ac:dyDescent="0.2">
      <c r="D1" s="1" t="s">
        <v>0</v>
      </c>
    </row>
    <row r="2" spans="1:10" ht="15.75" x14ac:dyDescent="0.2">
      <c r="D2" s="1" t="s">
        <v>1</v>
      </c>
    </row>
    <row r="3" spans="1:10" ht="15.75" x14ac:dyDescent="0.2">
      <c r="D3" s="1" t="s">
        <v>2</v>
      </c>
    </row>
    <row r="4" spans="1:10" ht="16.5" thickBot="1" x14ac:dyDescent="0.25">
      <c r="D4" s="1" t="s">
        <v>32</v>
      </c>
    </row>
    <row r="5" spans="1:10" ht="15.75" x14ac:dyDescent="0.2">
      <c r="A5" s="173" t="s">
        <v>252</v>
      </c>
      <c r="B5" s="173" t="s">
        <v>31</v>
      </c>
      <c r="C5" s="3"/>
      <c r="D5" s="173" t="s">
        <v>25</v>
      </c>
      <c r="E5" s="173" t="s">
        <v>6</v>
      </c>
      <c r="F5" s="173" t="s">
        <v>26</v>
      </c>
      <c r="G5" s="173" t="s">
        <v>26</v>
      </c>
      <c r="H5" s="173" t="s">
        <v>22</v>
      </c>
    </row>
    <row r="6" spans="1:10" ht="16.5" thickBot="1" x14ac:dyDescent="0.25">
      <c r="A6" s="174"/>
      <c r="B6" s="174"/>
      <c r="C6" s="4" t="s">
        <v>3</v>
      </c>
      <c r="D6" s="175"/>
      <c r="E6" s="175"/>
      <c r="F6" s="200"/>
      <c r="G6" s="200"/>
      <c r="H6" s="200"/>
    </row>
    <row r="7" spans="1:10" ht="21.75" customHeight="1" thickBot="1" x14ac:dyDescent="0.25">
      <c r="A7" s="175"/>
      <c r="B7" s="175"/>
      <c r="C7" s="180" t="s">
        <v>145</v>
      </c>
      <c r="D7" s="181"/>
      <c r="E7" s="181"/>
      <c r="F7" s="181"/>
      <c r="G7" s="181"/>
      <c r="H7" s="199"/>
    </row>
    <row r="8" spans="1:10" ht="27.75" customHeight="1" thickBot="1" x14ac:dyDescent="0.25">
      <c r="A8" s="194" t="s">
        <v>8</v>
      </c>
      <c r="B8" s="97">
        <v>1</v>
      </c>
      <c r="C8" s="100" t="s">
        <v>146</v>
      </c>
      <c r="D8" s="101">
        <v>2008</v>
      </c>
      <c r="E8" s="93" t="s">
        <v>58</v>
      </c>
      <c r="F8" s="30" t="s">
        <v>360</v>
      </c>
      <c r="G8" s="26">
        <v>1.4653935185185187E-3</v>
      </c>
      <c r="H8" s="31">
        <f>RANK(G8,$G$8:$G$59,1)</f>
        <v>51</v>
      </c>
    </row>
    <row r="9" spans="1:10" ht="27.75" customHeight="1" thickBot="1" x14ac:dyDescent="0.25">
      <c r="A9" s="195"/>
      <c r="B9" s="99">
        <v>2</v>
      </c>
      <c r="C9" s="22" t="s">
        <v>147</v>
      </c>
      <c r="D9" s="101">
        <v>2008</v>
      </c>
      <c r="E9" s="94" t="s">
        <v>58</v>
      </c>
      <c r="F9" s="30" t="s">
        <v>361</v>
      </c>
      <c r="G9" s="26">
        <v>1.2675925925925927E-3</v>
      </c>
      <c r="H9" s="31">
        <f t="shared" ref="H9:H59" si="0">RANK(G9,$G$8:$G$59,1)</f>
        <v>45</v>
      </c>
    </row>
    <row r="10" spans="1:10" ht="27.75" customHeight="1" thickBot="1" x14ac:dyDescent="0.25">
      <c r="A10" s="195"/>
      <c r="B10" s="99">
        <v>3</v>
      </c>
      <c r="C10" s="93" t="s">
        <v>358</v>
      </c>
      <c r="D10" s="101"/>
      <c r="E10" s="94" t="s">
        <v>58</v>
      </c>
      <c r="F10" s="30" t="s">
        <v>362</v>
      </c>
      <c r="G10" s="26">
        <v>1.3106481481481482E-3</v>
      </c>
      <c r="H10" s="31">
        <f t="shared" si="0"/>
        <v>48</v>
      </c>
    </row>
    <row r="11" spans="1:10" ht="21.75" customHeight="1" thickBot="1" x14ac:dyDescent="0.25">
      <c r="A11" s="195"/>
      <c r="B11" s="98">
        <v>4</v>
      </c>
      <c r="C11" s="59" t="s">
        <v>359</v>
      </c>
      <c r="D11" s="102"/>
      <c r="E11" s="94" t="s">
        <v>58</v>
      </c>
      <c r="F11" s="56" t="s">
        <v>363</v>
      </c>
      <c r="G11" s="51">
        <v>1.2119212962962962E-3</v>
      </c>
      <c r="H11" s="31">
        <f t="shared" si="0"/>
        <v>43</v>
      </c>
      <c r="I11" s="13"/>
      <c r="J11" s="13"/>
    </row>
    <row r="12" spans="1:10" ht="22.5" customHeight="1" thickBot="1" x14ac:dyDescent="0.25">
      <c r="A12" s="194" t="s">
        <v>9</v>
      </c>
      <c r="B12" s="17">
        <v>1</v>
      </c>
      <c r="C12" s="59" t="s">
        <v>151</v>
      </c>
      <c r="D12" s="102">
        <v>2008</v>
      </c>
      <c r="E12" s="59" t="s">
        <v>61</v>
      </c>
      <c r="F12" s="56" t="s">
        <v>364</v>
      </c>
      <c r="G12" s="51">
        <v>1.1923611111111113E-3</v>
      </c>
      <c r="H12" s="31">
        <f t="shared" si="0"/>
        <v>41</v>
      </c>
      <c r="I12" s="13"/>
      <c r="J12" s="13"/>
    </row>
    <row r="13" spans="1:10" ht="17.25" customHeight="1" thickBot="1" x14ac:dyDescent="0.25">
      <c r="A13" s="195"/>
      <c r="B13" s="15">
        <v>2</v>
      </c>
      <c r="C13" s="59" t="s">
        <v>149</v>
      </c>
      <c r="D13" s="102">
        <v>2008</v>
      </c>
      <c r="E13" s="59" t="s">
        <v>58</v>
      </c>
      <c r="F13" s="56" t="s">
        <v>365</v>
      </c>
      <c r="G13" s="51">
        <v>1.1321759259259258E-3</v>
      </c>
      <c r="H13" s="31">
        <f t="shared" si="0"/>
        <v>35</v>
      </c>
      <c r="I13" s="13"/>
      <c r="J13" s="13"/>
    </row>
    <row r="14" spans="1:10" ht="21.75" customHeight="1" thickBot="1" x14ac:dyDescent="0.25">
      <c r="A14" s="195"/>
      <c r="B14" s="15">
        <v>3</v>
      </c>
      <c r="C14" s="59" t="s">
        <v>150</v>
      </c>
      <c r="D14" s="102">
        <v>2008</v>
      </c>
      <c r="E14" s="59" t="s">
        <v>58</v>
      </c>
      <c r="F14" s="56" t="s">
        <v>366</v>
      </c>
      <c r="G14" s="51">
        <v>1.1417824074074073E-3</v>
      </c>
      <c r="H14" s="31">
        <f t="shared" si="0"/>
        <v>37</v>
      </c>
      <c r="I14" s="13"/>
      <c r="J14" s="13"/>
    </row>
    <row r="15" spans="1:10" ht="21" customHeight="1" thickBot="1" x14ac:dyDescent="0.25">
      <c r="A15" s="195"/>
      <c r="B15" s="16">
        <v>4</v>
      </c>
      <c r="C15" s="49"/>
      <c r="D15" s="102"/>
      <c r="E15" s="49"/>
      <c r="F15" s="50"/>
      <c r="G15" s="51"/>
      <c r="H15" s="31" t="e">
        <f t="shared" si="0"/>
        <v>#N/A</v>
      </c>
    </row>
    <row r="16" spans="1:10" ht="25.5" customHeight="1" thickBot="1" x14ac:dyDescent="0.25">
      <c r="A16" s="194" t="s">
        <v>10</v>
      </c>
      <c r="B16" s="17">
        <v>1</v>
      </c>
      <c r="C16" s="59" t="s">
        <v>148</v>
      </c>
      <c r="D16" s="102">
        <v>2008</v>
      </c>
      <c r="E16" s="59" t="s">
        <v>58</v>
      </c>
      <c r="F16" s="56" t="s">
        <v>367</v>
      </c>
      <c r="G16" s="51">
        <v>1.2162037037037035E-3</v>
      </c>
      <c r="H16" s="31">
        <f t="shared" si="0"/>
        <v>44</v>
      </c>
    </row>
    <row r="17" spans="1:8" ht="23.25" customHeight="1" thickBot="1" x14ac:dyDescent="0.25">
      <c r="A17" s="195"/>
      <c r="B17" s="17">
        <v>2</v>
      </c>
      <c r="C17" s="59" t="s">
        <v>152</v>
      </c>
      <c r="D17" s="102">
        <v>2008</v>
      </c>
      <c r="E17" s="59" t="s">
        <v>61</v>
      </c>
      <c r="F17" s="56" t="s">
        <v>368</v>
      </c>
      <c r="G17" s="51">
        <v>1.1668981481481482E-3</v>
      </c>
      <c r="H17" s="31">
        <f t="shared" si="0"/>
        <v>39</v>
      </c>
    </row>
    <row r="18" spans="1:8" ht="21.75" customHeight="1" thickBot="1" x14ac:dyDescent="0.25">
      <c r="A18" s="195"/>
      <c r="B18" s="17">
        <v>3</v>
      </c>
      <c r="C18" s="59" t="s">
        <v>153</v>
      </c>
      <c r="D18" s="102">
        <v>2008</v>
      </c>
      <c r="E18" s="59" t="s">
        <v>59</v>
      </c>
      <c r="F18" s="56" t="s">
        <v>369</v>
      </c>
      <c r="G18" s="51">
        <v>1.3840277777777776E-3</v>
      </c>
      <c r="H18" s="31">
        <f t="shared" si="0"/>
        <v>49</v>
      </c>
    </row>
    <row r="19" spans="1:8" ht="22.5" customHeight="1" thickBot="1" x14ac:dyDescent="0.25">
      <c r="A19" s="201"/>
      <c r="B19" s="17">
        <v>4</v>
      </c>
      <c r="C19" s="59" t="s">
        <v>154</v>
      </c>
      <c r="D19" s="102">
        <v>2008</v>
      </c>
      <c r="E19" s="59" t="s">
        <v>102</v>
      </c>
      <c r="F19" s="56" t="s">
        <v>370</v>
      </c>
      <c r="G19" s="51">
        <v>1.063425925925926E-3</v>
      </c>
      <c r="H19" s="31">
        <f t="shared" si="0"/>
        <v>27</v>
      </c>
    </row>
    <row r="20" spans="1:8" ht="16.5" customHeight="1" thickBot="1" x14ac:dyDescent="0.25">
      <c r="A20" s="194" t="s">
        <v>11</v>
      </c>
      <c r="B20" s="17">
        <v>1</v>
      </c>
      <c r="C20" s="59" t="s">
        <v>155</v>
      </c>
      <c r="D20" s="102">
        <v>2008</v>
      </c>
      <c r="E20" s="59" t="s">
        <v>64</v>
      </c>
      <c r="F20" s="56" t="s">
        <v>371</v>
      </c>
      <c r="G20" s="51">
        <v>1.159837962962963E-3</v>
      </c>
      <c r="H20" s="31">
        <f t="shared" si="0"/>
        <v>38</v>
      </c>
    </row>
    <row r="21" spans="1:8" ht="15" customHeight="1" thickBot="1" x14ac:dyDescent="0.25">
      <c r="A21" s="195"/>
      <c r="B21" s="15">
        <v>2</v>
      </c>
      <c r="C21" s="59" t="s">
        <v>264</v>
      </c>
      <c r="D21" s="102">
        <v>2007</v>
      </c>
      <c r="E21" s="59" t="s">
        <v>102</v>
      </c>
      <c r="F21" s="56" t="s">
        <v>372</v>
      </c>
      <c r="G21" s="51">
        <v>1.3105324074074076E-3</v>
      </c>
      <c r="H21" s="31">
        <f t="shared" si="0"/>
        <v>47</v>
      </c>
    </row>
    <row r="22" spans="1:8" ht="17.25" customHeight="1" thickBot="1" x14ac:dyDescent="0.25">
      <c r="A22" s="195"/>
      <c r="B22" s="15">
        <v>3</v>
      </c>
      <c r="C22" s="105" t="s">
        <v>156</v>
      </c>
      <c r="D22" s="103">
        <v>2008</v>
      </c>
      <c r="E22" s="105" t="s">
        <v>58</v>
      </c>
      <c r="F22" s="56" t="s">
        <v>373</v>
      </c>
      <c r="G22" s="51">
        <v>1.2055555555555554E-3</v>
      </c>
      <c r="H22" s="31">
        <f t="shared" si="0"/>
        <v>42</v>
      </c>
    </row>
    <row r="23" spans="1:8" ht="17.25" customHeight="1" thickBot="1" x14ac:dyDescent="0.25">
      <c r="A23" s="38"/>
      <c r="B23" s="81">
        <v>4</v>
      </c>
      <c r="C23" s="106" t="s">
        <v>157</v>
      </c>
      <c r="D23" s="104">
        <v>2008</v>
      </c>
      <c r="E23" s="106" t="s">
        <v>61</v>
      </c>
      <c r="F23" s="56" t="s">
        <v>374</v>
      </c>
      <c r="G23" s="51">
        <v>1.1711805555555557E-3</v>
      </c>
      <c r="H23" s="31">
        <f t="shared" si="0"/>
        <v>40</v>
      </c>
    </row>
    <row r="24" spans="1:8" ht="27" customHeight="1" thickBot="1" x14ac:dyDescent="0.3">
      <c r="A24" s="194" t="s">
        <v>12</v>
      </c>
      <c r="B24" s="95">
        <v>1</v>
      </c>
      <c r="C24" s="96" t="s">
        <v>158</v>
      </c>
      <c r="D24" s="102">
        <v>2007</v>
      </c>
      <c r="E24" s="59" t="s">
        <v>64</v>
      </c>
      <c r="F24" s="56" t="s">
        <v>375</v>
      </c>
      <c r="G24" s="51">
        <v>1.1196759259259261E-3</v>
      </c>
      <c r="H24" s="31">
        <f t="shared" si="0"/>
        <v>33</v>
      </c>
    </row>
    <row r="25" spans="1:8" ht="19.5" customHeight="1" thickBot="1" x14ac:dyDescent="0.25">
      <c r="A25" s="195"/>
      <c r="B25" s="71">
        <v>2</v>
      </c>
      <c r="C25" s="107" t="s">
        <v>159</v>
      </c>
      <c r="D25" s="102">
        <v>2007</v>
      </c>
      <c r="E25" s="59" t="s">
        <v>58</v>
      </c>
      <c r="F25" s="56" t="s">
        <v>376</v>
      </c>
      <c r="G25" s="51">
        <v>1.0738425925925926E-3</v>
      </c>
      <c r="H25" s="31">
        <f t="shared" si="0"/>
        <v>29</v>
      </c>
    </row>
    <row r="26" spans="1:8" ht="20.25" customHeight="1" thickBot="1" x14ac:dyDescent="0.25">
      <c r="A26" s="195"/>
      <c r="B26" s="15">
        <v>3</v>
      </c>
      <c r="C26" s="59" t="s">
        <v>160</v>
      </c>
      <c r="D26" s="102">
        <v>2007</v>
      </c>
      <c r="E26" s="59" t="s">
        <v>53</v>
      </c>
      <c r="F26" s="56" t="s">
        <v>377</v>
      </c>
      <c r="G26" s="51">
        <v>1.0913194444444445E-3</v>
      </c>
      <c r="H26" s="31">
        <f t="shared" si="0"/>
        <v>30</v>
      </c>
    </row>
    <row r="27" spans="1:8" ht="17.25" customHeight="1" thickBot="1" x14ac:dyDescent="0.25">
      <c r="A27" s="195"/>
      <c r="B27" s="82">
        <v>4</v>
      </c>
      <c r="C27" s="59" t="s">
        <v>161</v>
      </c>
      <c r="D27" s="102">
        <v>2007</v>
      </c>
      <c r="E27" s="59" t="s">
        <v>61</v>
      </c>
      <c r="F27" s="56" t="s">
        <v>378</v>
      </c>
      <c r="G27" s="51">
        <v>1.0957175925925928E-3</v>
      </c>
      <c r="H27" s="31">
        <f t="shared" si="0"/>
        <v>31</v>
      </c>
    </row>
    <row r="28" spans="1:8" ht="18" customHeight="1" thickBot="1" x14ac:dyDescent="0.25">
      <c r="A28" s="185" t="s">
        <v>13</v>
      </c>
      <c r="B28" s="83">
        <v>1</v>
      </c>
      <c r="C28" s="59" t="s">
        <v>162</v>
      </c>
      <c r="D28" s="102">
        <v>2008</v>
      </c>
      <c r="E28" s="59" t="s">
        <v>74</v>
      </c>
      <c r="F28" s="56" t="s">
        <v>370</v>
      </c>
      <c r="G28" s="51">
        <v>1.063425925925926E-3</v>
      </c>
      <c r="H28" s="31">
        <f t="shared" si="0"/>
        <v>27</v>
      </c>
    </row>
    <row r="29" spans="1:8" ht="18" customHeight="1" thickBot="1" x14ac:dyDescent="0.25">
      <c r="A29" s="185"/>
      <c r="B29" s="83">
        <v>2</v>
      </c>
      <c r="C29" s="59" t="s">
        <v>163</v>
      </c>
      <c r="D29" s="102">
        <v>2007</v>
      </c>
      <c r="E29" s="59" t="s">
        <v>53</v>
      </c>
      <c r="F29" s="56" t="s">
        <v>379</v>
      </c>
      <c r="G29" s="51">
        <v>1.0035879629629629E-3</v>
      </c>
      <c r="H29" s="31">
        <f t="shared" si="0"/>
        <v>23</v>
      </c>
    </row>
    <row r="30" spans="1:8" ht="25.5" customHeight="1" thickBot="1" x14ac:dyDescent="0.25">
      <c r="A30" s="185"/>
      <c r="B30" s="83">
        <v>3</v>
      </c>
      <c r="C30" s="59" t="s">
        <v>164</v>
      </c>
      <c r="D30" s="102">
        <v>2008</v>
      </c>
      <c r="E30" s="59" t="s">
        <v>58</v>
      </c>
      <c r="F30" s="56" t="s">
        <v>380</v>
      </c>
      <c r="G30" s="51">
        <v>1.2923611111111111E-3</v>
      </c>
      <c r="H30" s="31">
        <f t="shared" si="0"/>
        <v>46</v>
      </c>
    </row>
    <row r="31" spans="1:8" ht="22.5" customHeight="1" thickBot="1" x14ac:dyDescent="0.25">
      <c r="A31" s="185"/>
      <c r="B31" s="83">
        <v>4</v>
      </c>
      <c r="C31" s="59" t="s">
        <v>165</v>
      </c>
      <c r="D31" s="102">
        <v>2007</v>
      </c>
      <c r="E31" s="59" t="s">
        <v>53</v>
      </c>
      <c r="F31" s="56" t="s">
        <v>381</v>
      </c>
      <c r="G31" s="51">
        <v>1.138425925925926E-3</v>
      </c>
      <c r="H31" s="31">
        <f t="shared" si="0"/>
        <v>36</v>
      </c>
    </row>
    <row r="32" spans="1:8" ht="18.75" customHeight="1" thickBot="1" x14ac:dyDescent="0.25">
      <c r="A32" s="194" t="s">
        <v>14</v>
      </c>
      <c r="B32" s="17">
        <v>1</v>
      </c>
      <c r="C32" s="59" t="s">
        <v>166</v>
      </c>
      <c r="D32" s="102">
        <v>2008</v>
      </c>
      <c r="E32" s="59" t="s">
        <v>53</v>
      </c>
      <c r="F32" s="56" t="s">
        <v>382</v>
      </c>
      <c r="G32" s="51">
        <v>1.1032407407407408E-3</v>
      </c>
      <c r="H32" s="31">
        <f t="shared" si="0"/>
        <v>32</v>
      </c>
    </row>
    <row r="33" spans="1:8" ht="21" customHeight="1" thickBot="1" x14ac:dyDescent="0.25">
      <c r="A33" s="195"/>
      <c r="B33" s="15">
        <v>2</v>
      </c>
      <c r="C33" s="59" t="s">
        <v>167</v>
      </c>
      <c r="D33" s="102">
        <v>2007</v>
      </c>
      <c r="E33" s="59" t="s">
        <v>168</v>
      </c>
      <c r="F33" s="56" t="s">
        <v>383</v>
      </c>
      <c r="G33" s="51">
        <v>9.4895833333333334E-4</v>
      </c>
      <c r="H33" s="31">
        <f t="shared" si="0"/>
        <v>16</v>
      </c>
    </row>
    <row r="34" spans="1:8" ht="21" customHeight="1" thickBot="1" x14ac:dyDescent="0.25">
      <c r="A34" s="195"/>
      <c r="B34" s="15">
        <v>3</v>
      </c>
      <c r="C34" s="59" t="s">
        <v>169</v>
      </c>
      <c r="D34" s="102">
        <v>2007</v>
      </c>
      <c r="E34" s="59" t="s">
        <v>102</v>
      </c>
      <c r="F34" s="56" t="s">
        <v>384</v>
      </c>
      <c r="G34" s="51">
        <v>9.9340277777777773E-4</v>
      </c>
      <c r="H34" s="31">
        <f t="shared" si="0"/>
        <v>22</v>
      </c>
    </row>
    <row r="35" spans="1:8" ht="31.5" customHeight="1" thickBot="1" x14ac:dyDescent="0.25">
      <c r="A35" s="195"/>
      <c r="B35" s="16">
        <v>4</v>
      </c>
      <c r="C35" s="59" t="s">
        <v>170</v>
      </c>
      <c r="D35" s="102">
        <v>2007</v>
      </c>
      <c r="E35" s="59" t="s">
        <v>59</v>
      </c>
      <c r="F35" s="56" t="s">
        <v>385</v>
      </c>
      <c r="G35" s="51">
        <v>1.4107638888888887E-3</v>
      </c>
      <c r="H35" s="31">
        <f t="shared" si="0"/>
        <v>50</v>
      </c>
    </row>
    <row r="36" spans="1:8" ht="18.75" customHeight="1" thickBot="1" x14ac:dyDescent="0.25">
      <c r="A36" s="194" t="s">
        <v>23</v>
      </c>
      <c r="B36" s="17">
        <v>1</v>
      </c>
      <c r="C36" s="108" t="s">
        <v>171</v>
      </c>
      <c r="D36" s="109">
        <v>2007</v>
      </c>
      <c r="E36" s="94" t="s">
        <v>64</v>
      </c>
      <c r="F36" s="30" t="s">
        <v>386</v>
      </c>
      <c r="G36" s="26">
        <v>1.0438657407407406E-3</v>
      </c>
      <c r="H36" s="31">
        <f t="shared" si="0"/>
        <v>24</v>
      </c>
    </row>
    <row r="37" spans="1:8" ht="19.5" customHeight="1" thickBot="1" x14ac:dyDescent="0.25">
      <c r="A37" s="195"/>
      <c r="B37" s="15">
        <v>2</v>
      </c>
      <c r="C37" s="108" t="s">
        <v>172</v>
      </c>
      <c r="D37" s="109">
        <v>2007</v>
      </c>
      <c r="E37" s="94" t="s">
        <v>53</v>
      </c>
      <c r="F37" s="30" t="s">
        <v>387</v>
      </c>
      <c r="G37" s="26">
        <v>9.8692129629629629E-4</v>
      </c>
      <c r="H37" s="31">
        <f t="shared" si="0"/>
        <v>20</v>
      </c>
    </row>
    <row r="38" spans="1:8" ht="18.75" customHeight="1" thickBot="1" x14ac:dyDescent="0.25">
      <c r="A38" s="195"/>
      <c r="B38" s="15">
        <v>3</v>
      </c>
      <c r="C38" s="108" t="s">
        <v>173</v>
      </c>
      <c r="D38" s="109">
        <v>2008</v>
      </c>
      <c r="E38" s="94" t="s">
        <v>58</v>
      </c>
      <c r="F38" s="30" t="s">
        <v>388</v>
      </c>
      <c r="G38" s="26">
        <v>1.1306712962962961E-3</v>
      </c>
      <c r="H38" s="31">
        <f t="shared" si="0"/>
        <v>34</v>
      </c>
    </row>
    <row r="39" spans="1:8" ht="17.25" customHeight="1" thickBot="1" x14ac:dyDescent="0.25">
      <c r="A39" s="195"/>
      <c r="B39" s="16">
        <v>4</v>
      </c>
      <c r="C39" s="108" t="s">
        <v>174</v>
      </c>
      <c r="D39" s="109">
        <v>2007</v>
      </c>
      <c r="E39" s="94" t="s">
        <v>59</v>
      </c>
      <c r="F39" s="30" t="s">
        <v>389</v>
      </c>
      <c r="G39" s="26">
        <v>1.0515046296296297E-3</v>
      </c>
      <c r="H39" s="31">
        <f t="shared" si="0"/>
        <v>25</v>
      </c>
    </row>
    <row r="40" spans="1:8" ht="17.25" customHeight="1" thickBot="1" x14ac:dyDescent="0.25">
      <c r="A40" s="194" t="s">
        <v>18</v>
      </c>
      <c r="B40" s="17">
        <v>1</v>
      </c>
      <c r="C40" s="108" t="s">
        <v>175</v>
      </c>
      <c r="D40" s="109">
        <v>2007</v>
      </c>
      <c r="E40" s="94" t="s">
        <v>64</v>
      </c>
      <c r="F40" s="30" t="s">
        <v>390</v>
      </c>
      <c r="G40" s="26">
        <v>9.8368055555555557E-4</v>
      </c>
      <c r="H40" s="31">
        <f t="shared" si="0"/>
        <v>19</v>
      </c>
    </row>
    <row r="41" spans="1:8" ht="17.25" customHeight="1" thickBot="1" x14ac:dyDescent="0.25">
      <c r="A41" s="195"/>
      <c r="B41" s="81">
        <v>2</v>
      </c>
      <c r="C41" s="108" t="s">
        <v>176</v>
      </c>
      <c r="D41" s="109">
        <v>2007</v>
      </c>
      <c r="E41" s="94" t="s">
        <v>58</v>
      </c>
      <c r="F41" s="30" t="s">
        <v>391</v>
      </c>
      <c r="G41" s="26">
        <v>9.9224537037037055E-4</v>
      </c>
      <c r="H41" s="31">
        <f t="shared" si="0"/>
        <v>21</v>
      </c>
    </row>
    <row r="42" spans="1:8" ht="17.25" customHeight="1" thickBot="1" x14ac:dyDescent="0.25">
      <c r="A42" s="195"/>
      <c r="B42" s="81">
        <v>3</v>
      </c>
      <c r="C42" s="108" t="s">
        <v>177</v>
      </c>
      <c r="D42" s="109">
        <v>2008</v>
      </c>
      <c r="E42" s="94" t="s">
        <v>74</v>
      </c>
      <c r="F42" s="30" t="s">
        <v>392</v>
      </c>
      <c r="G42" s="26">
        <v>9.231481481481482E-4</v>
      </c>
      <c r="H42" s="31">
        <f t="shared" si="0"/>
        <v>10</v>
      </c>
    </row>
    <row r="43" spans="1:8" ht="38.25" customHeight="1" thickBot="1" x14ac:dyDescent="0.25">
      <c r="A43" s="201"/>
      <c r="B43" s="15">
        <v>4</v>
      </c>
      <c r="C43" s="108" t="s">
        <v>178</v>
      </c>
      <c r="D43" s="109">
        <v>2008</v>
      </c>
      <c r="E43" s="94" t="s">
        <v>53</v>
      </c>
      <c r="F43" s="30" t="s">
        <v>393</v>
      </c>
      <c r="G43" s="26">
        <v>1.0592592592592591E-3</v>
      </c>
      <c r="H43" s="31">
        <f t="shared" si="0"/>
        <v>26</v>
      </c>
    </row>
    <row r="44" spans="1:8" ht="16.5" thickBot="1" x14ac:dyDescent="0.25">
      <c r="A44" s="194" t="s">
        <v>19</v>
      </c>
      <c r="B44" s="17">
        <v>1</v>
      </c>
      <c r="C44" s="108" t="s">
        <v>179</v>
      </c>
      <c r="D44" s="109">
        <v>2008</v>
      </c>
      <c r="E44" s="94" t="s">
        <v>53</v>
      </c>
      <c r="F44" s="30" t="s">
        <v>394</v>
      </c>
      <c r="G44" s="26">
        <v>9.4525462962962966E-4</v>
      </c>
      <c r="H44" s="31">
        <f t="shared" si="0"/>
        <v>15</v>
      </c>
    </row>
    <row r="45" spans="1:8" ht="16.5" thickBot="1" x14ac:dyDescent="0.25">
      <c r="A45" s="195"/>
      <c r="B45" s="81">
        <v>2</v>
      </c>
      <c r="C45" s="108" t="s">
        <v>180</v>
      </c>
      <c r="D45" s="109">
        <v>2008</v>
      </c>
      <c r="E45" s="94" t="s">
        <v>74</v>
      </c>
      <c r="F45" s="30" t="s">
        <v>395</v>
      </c>
      <c r="G45" s="26">
        <v>9.5902777777777783E-4</v>
      </c>
      <c r="H45" s="31">
        <f t="shared" si="0"/>
        <v>17</v>
      </c>
    </row>
    <row r="46" spans="1:8" ht="16.5" thickBot="1" x14ac:dyDescent="0.25">
      <c r="A46" s="195"/>
      <c r="B46" s="81">
        <v>3</v>
      </c>
      <c r="C46" s="108" t="s">
        <v>181</v>
      </c>
      <c r="D46" s="109">
        <v>2007</v>
      </c>
      <c r="E46" s="94" t="s">
        <v>58</v>
      </c>
      <c r="F46" s="30" t="s">
        <v>396</v>
      </c>
      <c r="G46" s="26">
        <v>9.430555555555556E-4</v>
      </c>
      <c r="H46" s="31">
        <f t="shared" si="0"/>
        <v>13</v>
      </c>
    </row>
    <row r="47" spans="1:8" ht="16.5" thickBot="1" x14ac:dyDescent="0.25">
      <c r="A47" s="201"/>
      <c r="B47" s="15">
        <v>4</v>
      </c>
      <c r="C47" s="108" t="s">
        <v>182</v>
      </c>
      <c r="D47" s="109">
        <v>2008</v>
      </c>
      <c r="E47" s="94" t="s">
        <v>74</v>
      </c>
      <c r="F47" s="30" t="s">
        <v>397</v>
      </c>
      <c r="G47" s="26">
        <v>9.4317129629629623E-4</v>
      </c>
      <c r="H47" s="31">
        <f t="shared" si="0"/>
        <v>14</v>
      </c>
    </row>
    <row r="48" spans="1:8" ht="16.5" thickBot="1" x14ac:dyDescent="0.25">
      <c r="A48" s="194" t="s">
        <v>88</v>
      </c>
      <c r="B48" s="17">
        <v>1</v>
      </c>
      <c r="C48" s="108" t="s">
        <v>183</v>
      </c>
      <c r="D48" s="109">
        <v>2007</v>
      </c>
      <c r="E48" s="94" t="s">
        <v>74</v>
      </c>
      <c r="F48" s="30" t="s">
        <v>398</v>
      </c>
      <c r="G48" s="26">
        <v>8.6631944444444441E-4</v>
      </c>
      <c r="H48" s="31">
        <f t="shared" si="0"/>
        <v>7</v>
      </c>
    </row>
    <row r="49" spans="1:8" ht="16.5" thickBot="1" x14ac:dyDescent="0.25">
      <c r="A49" s="195"/>
      <c r="B49" s="81">
        <v>2</v>
      </c>
      <c r="C49" s="108" t="s">
        <v>184</v>
      </c>
      <c r="D49" s="109">
        <v>2008</v>
      </c>
      <c r="E49" s="94" t="s">
        <v>74</v>
      </c>
      <c r="F49" s="30" t="s">
        <v>399</v>
      </c>
      <c r="G49" s="26">
        <v>8.6377314814814813E-4</v>
      </c>
      <c r="H49" s="31">
        <f t="shared" si="0"/>
        <v>6</v>
      </c>
    </row>
    <row r="50" spans="1:8" ht="16.5" thickBot="1" x14ac:dyDescent="0.25">
      <c r="A50" s="195"/>
      <c r="B50" s="81">
        <v>3</v>
      </c>
      <c r="C50" s="108" t="s">
        <v>185</v>
      </c>
      <c r="D50" s="109">
        <v>2007</v>
      </c>
      <c r="E50" s="94" t="s">
        <v>58</v>
      </c>
      <c r="F50" s="30" t="s">
        <v>400</v>
      </c>
      <c r="G50" s="26">
        <v>9.6111111111111104E-4</v>
      </c>
      <c r="H50" s="31">
        <f t="shared" si="0"/>
        <v>18</v>
      </c>
    </row>
    <row r="51" spans="1:8" ht="16.5" thickBot="1" x14ac:dyDescent="0.25">
      <c r="A51" s="201"/>
      <c r="B51" s="15">
        <v>4</v>
      </c>
      <c r="C51" s="108" t="s">
        <v>186</v>
      </c>
      <c r="D51" s="109">
        <v>2007</v>
      </c>
      <c r="E51" s="94" t="s">
        <v>74</v>
      </c>
      <c r="F51" s="30" t="s">
        <v>401</v>
      </c>
      <c r="G51" s="26">
        <v>8.2256944444444435E-4</v>
      </c>
      <c r="H51" s="31">
        <f t="shared" si="0"/>
        <v>4</v>
      </c>
    </row>
    <row r="52" spans="1:8" ht="16.5" thickBot="1" x14ac:dyDescent="0.25">
      <c r="A52" s="194" t="s">
        <v>20</v>
      </c>
      <c r="B52" s="17">
        <v>1</v>
      </c>
      <c r="C52" s="108" t="s">
        <v>187</v>
      </c>
      <c r="D52" s="109">
        <v>2007</v>
      </c>
      <c r="E52" s="94" t="s">
        <v>74</v>
      </c>
      <c r="F52" s="30" t="s">
        <v>402</v>
      </c>
      <c r="G52" s="26">
        <v>8.3148148148148155E-4</v>
      </c>
      <c r="H52" s="31">
        <f t="shared" si="0"/>
        <v>5</v>
      </c>
    </row>
    <row r="53" spans="1:8" ht="16.5" thickBot="1" x14ac:dyDescent="0.25">
      <c r="A53" s="195"/>
      <c r="B53" s="81">
        <v>2</v>
      </c>
      <c r="C53" s="108" t="s">
        <v>188</v>
      </c>
      <c r="D53" s="109">
        <v>2007</v>
      </c>
      <c r="E53" s="94" t="s">
        <v>58</v>
      </c>
      <c r="F53" s="30" t="s">
        <v>403</v>
      </c>
      <c r="G53" s="26">
        <v>8.7071759259259264E-4</v>
      </c>
      <c r="H53" s="31">
        <f t="shared" si="0"/>
        <v>8</v>
      </c>
    </row>
    <row r="54" spans="1:8" ht="32.25" thickBot="1" x14ac:dyDescent="0.25">
      <c r="A54" s="195"/>
      <c r="B54" s="81">
        <v>3</v>
      </c>
      <c r="C54" s="108" t="s">
        <v>189</v>
      </c>
      <c r="D54" s="109">
        <v>2007</v>
      </c>
      <c r="E54" s="94" t="s">
        <v>102</v>
      </c>
      <c r="F54" s="30" t="s">
        <v>404</v>
      </c>
      <c r="G54" s="26">
        <v>9.2071759259259266E-4</v>
      </c>
      <c r="H54" s="31">
        <f t="shared" si="0"/>
        <v>9</v>
      </c>
    </row>
    <row r="55" spans="1:8" ht="16.5" thickBot="1" x14ac:dyDescent="0.25">
      <c r="A55" s="201"/>
      <c r="B55" s="15">
        <v>4</v>
      </c>
      <c r="C55" s="108" t="s">
        <v>190</v>
      </c>
      <c r="D55" s="109">
        <v>2007</v>
      </c>
      <c r="E55" s="94" t="s">
        <v>191</v>
      </c>
      <c r="F55" s="30" t="s">
        <v>405</v>
      </c>
      <c r="G55" s="26">
        <v>9.2696759259259251E-4</v>
      </c>
      <c r="H55" s="31">
        <f t="shared" si="0"/>
        <v>11</v>
      </c>
    </row>
    <row r="56" spans="1:8" ht="16.5" thickBot="1" x14ac:dyDescent="0.25">
      <c r="A56" s="194" t="s">
        <v>21</v>
      </c>
      <c r="B56" s="17">
        <v>1</v>
      </c>
      <c r="C56" s="108" t="s">
        <v>192</v>
      </c>
      <c r="D56" s="109">
        <v>2007</v>
      </c>
      <c r="E56" s="94" t="s">
        <v>191</v>
      </c>
      <c r="F56" s="30" t="s">
        <v>406</v>
      </c>
      <c r="G56" s="26">
        <v>9.3715277777777775E-4</v>
      </c>
      <c r="H56" s="31">
        <f t="shared" si="0"/>
        <v>12</v>
      </c>
    </row>
    <row r="57" spans="1:8" ht="32.25" thickBot="1" x14ac:dyDescent="0.25">
      <c r="A57" s="195"/>
      <c r="B57" s="148">
        <v>2</v>
      </c>
      <c r="C57" s="144" t="s">
        <v>193</v>
      </c>
      <c r="D57" s="145">
        <v>2007</v>
      </c>
      <c r="E57" s="144" t="s">
        <v>74</v>
      </c>
      <c r="F57" s="149" t="s">
        <v>407</v>
      </c>
      <c r="G57" s="150">
        <v>7.886574074074073E-4</v>
      </c>
      <c r="H57" s="151">
        <f t="shared" si="0"/>
        <v>1</v>
      </c>
    </row>
    <row r="58" spans="1:8" ht="16.5" thickBot="1" x14ac:dyDescent="0.25">
      <c r="A58" s="195"/>
      <c r="B58" s="148">
        <v>3</v>
      </c>
      <c r="C58" s="144" t="s">
        <v>194</v>
      </c>
      <c r="D58" s="145">
        <v>2007</v>
      </c>
      <c r="E58" s="144" t="s">
        <v>58</v>
      </c>
      <c r="F58" s="149" t="s">
        <v>408</v>
      </c>
      <c r="G58" s="150">
        <v>8.1585648148148153E-4</v>
      </c>
      <c r="H58" s="151">
        <f t="shared" si="0"/>
        <v>2</v>
      </c>
    </row>
    <row r="59" spans="1:8" ht="16.5" thickBot="1" x14ac:dyDescent="0.25">
      <c r="A59" s="201"/>
      <c r="B59" s="152">
        <v>4</v>
      </c>
      <c r="C59" s="144" t="s">
        <v>195</v>
      </c>
      <c r="D59" s="145">
        <v>2007</v>
      </c>
      <c r="E59" s="144" t="s">
        <v>74</v>
      </c>
      <c r="F59" s="149" t="s">
        <v>409</v>
      </c>
      <c r="G59" s="150">
        <v>8.2048611111111113E-4</v>
      </c>
      <c r="H59" s="151">
        <f t="shared" si="0"/>
        <v>3</v>
      </c>
    </row>
    <row r="62" spans="1:8" ht="15.75" x14ac:dyDescent="0.2">
      <c r="A62" s="6" t="s">
        <v>15</v>
      </c>
    </row>
    <row r="63" spans="1:8" ht="15.75" x14ac:dyDescent="0.2">
      <c r="A63" s="6" t="s">
        <v>16</v>
      </c>
    </row>
  </sheetData>
  <sheetProtection password="C6C5" sheet="1" objects="1" scenarios="1"/>
  <mergeCells count="21">
    <mergeCell ref="A16:A19"/>
    <mergeCell ref="A44:A47"/>
    <mergeCell ref="A48:A51"/>
    <mergeCell ref="A52:A55"/>
    <mergeCell ref="A56:A59"/>
    <mergeCell ref="A40:A43"/>
    <mergeCell ref="A32:A35"/>
    <mergeCell ref="A20:A22"/>
    <mergeCell ref="A24:A27"/>
    <mergeCell ref="A28:A31"/>
    <mergeCell ref="A36:A39"/>
    <mergeCell ref="B5:B7"/>
    <mergeCell ref="A8:A11"/>
    <mergeCell ref="A12:A15"/>
    <mergeCell ref="C7:H7"/>
    <mergeCell ref="G5:G6"/>
    <mergeCell ref="H5:H6"/>
    <mergeCell ref="F5:F6"/>
    <mergeCell ref="D5:D6"/>
    <mergeCell ref="E5:E6"/>
    <mergeCell ref="A5:A7"/>
  </mergeCells>
  <phoneticPr fontId="5" type="noConversion"/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2" workbookViewId="0">
      <selection activeCell="F54" sqref="F54"/>
    </sheetView>
  </sheetViews>
  <sheetFormatPr defaultRowHeight="11.25" x14ac:dyDescent="0.2"/>
  <cols>
    <col min="1" max="2" width="12.1640625" customWidth="1"/>
    <col min="3" max="3" width="28.33203125" bestFit="1" customWidth="1"/>
    <col min="4" max="4" width="13" customWidth="1"/>
    <col min="5" max="6" width="18.1640625" customWidth="1"/>
    <col min="7" max="7" width="15.1640625" customWidth="1"/>
    <col min="8" max="8" width="15" customWidth="1"/>
  </cols>
  <sheetData>
    <row r="1" spans="1:9" ht="15.75" x14ac:dyDescent="0.2">
      <c r="D1" s="1" t="s">
        <v>0</v>
      </c>
    </row>
    <row r="2" spans="1:9" ht="15.75" x14ac:dyDescent="0.2">
      <c r="D2" s="1" t="s">
        <v>1</v>
      </c>
    </row>
    <row r="3" spans="1:9" ht="15.75" x14ac:dyDescent="0.2">
      <c r="D3" s="1" t="s">
        <v>2</v>
      </c>
    </row>
    <row r="4" spans="1:9" ht="16.5" thickBot="1" x14ac:dyDescent="0.25">
      <c r="D4" s="1" t="s">
        <v>32</v>
      </c>
    </row>
    <row r="5" spans="1:9" ht="11.25" customHeight="1" x14ac:dyDescent="0.2">
      <c r="A5" s="173" t="s">
        <v>252</v>
      </c>
      <c r="B5" s="173" t="s">
        <v>31</v>
      </c>
      <c r="C5" s="173" t="s">
        <v>3</v>
      </c>
      <c r="D5" s="173" t="s">
        <v>25</v>
      </c>
      <c r="E5" s="173" t="s">
        <v>6</v>
      </c>
      <c r="F5" s="173" t="s">
        <v>27</v>
      </c>
      <c r="G5" s="173" t="s">
        <v>27</v>
      </c>
      <c r="H5" s="173" t="s">
        <v>22</v>
      </c>
    </row>
    <row r="6" spans="1:9" ht="19.5" customHeight="1" thickBot="1" x14ac:dyDescent="0.25">
      <c r="A6" s="174"/>
      <c r="B6" s="174"/>
      <c r="C6" s="175"/>
      <c r="D6" s="175"/>
      <c r="E6" s="175"/>
      <c r="F6" s="200"/>
      <c r="G6" s="200"/>
      <c r="H6" s="200"/>
    </row>
    <row r="7" spans="1:9" ht="24" customHeight="1" thickBot="1" x14ac:dyDescent="0.25">
      <c r="A7" s="175"/>
      <c r="B7" s="175"/>
      <c r="C7" s="180" t="s">
        <v>196</v>
      </c>
      <c r="D7" s="181"/>
      <c r="E7" s="181"/>
      <c r="F7" s="181"/>
      <c r="G7" s="181"/>
      <c r="H7" s="199"/>
    </row>
    <row r="8" spans="1:9" ht="23.25" customHeight="1" thickBot="1" x14ac:dyDescent="0.25">
      <c r="A8" s="176" t="s">
        <v>8</v>
      </c>
      <c r="B8" s="8">
        <v>1</v>
      </c>
      <c r="C8" s="94" t="s">
        <v>201</v>
      </c>
      <c r="D8" s="101">
        <v>2008</v>
      </c>
      <c r="E8" s="94" t="s">
        <v>36</v>
      </c>
      <c r="F8" s="93" t="s">
        <v>324</v>
      </c>
      <c r="G8" s="27">
        <v>1.4194444444444445E-3</v>
      </c>
      <c r="H8" s="8">
        <f>RANK(G8,$G$8:$G$47,1)</f>
        <v>34</v>
      </c>
    </row>
    <row r="9" spans="1:9" ht="19.5" customHeight="1" thickBot="1" x14ac:dyDescent="0.25">
      <c r="A9" s="177"/>
      <c r="B9" s="8">
        <v>2</v>
      </c>
      <c r="C9" s="94" t="s">
        <v>202</v>
      </c>
      <c r="D9" s="101">
        <v>2007</v>
      </c>
      <c r="E9" s="94" t="s">
        <v>36</v>
      </c>
      <c r="F9" s="93" t="s">
        <v>321</v>
      </c>
      <c r="G9" s="27">
        <v>1.2890046296296297E-3</v>
      </c>
      <c r="H9" s="8">
        <f t="shared" ref="H9:H47" si="0">RANK(G9,$G$8:$G$47,1)</f>
        <v>30</v>
      </c>
    </row>
    <row r="10" spans="1:9" ht="18" customHeight="1" thickBot="1" x14ac:dyDescent="0.25">
      <c r="A10" s="177"/>
      <c r="B10" s="8">
        <v>3</v>
      </c>
      <c r="C10" s="94" t="s">
        <v>203</v>
      </c>
      <c r="D10" s="101">
        <v>2008</v>
      </c>
      <c r="E10" s="94" t="s">
        <v>199</v>
      </c>
      <c r="F10" s="93" t="s">
        <v>322</v>
      </c>
      <c r="G10" s="27">
        <v>1.3921296296296294E-3</v>
      </c>
      <c r="H10" s="8">
        <f t="shared" si="0"/>
        <v>33</v>
      </c>
      <c r="I10" s="10"/>
    </row>
    <row r="11" spans="1:9" ht="20.25" customHeight="1" thickBot="1" x14ac:dyDescent="0.25">
      <c r="A11" s="178"/>
      <c r="B11" s="8">
        <v>4</v>
      </c>
      <c r="C11" s="59" t="s">
        <v>200</v>
      </c>
      <c r="D11" s="102">
        <v>2008</v>
      </c>
      <c r="E11" s="59" t="s">
        <v>199</v>
      </c>
      <c r="F11" s="93" t="s">
        <v>323</v>
      </c>
      <c r="G11" s="27">
        <v>1.5575231481481482E-3</v>
      </c>
      <c r="H11" s="8">
        <f t="shared" si="0"/>
        <v>35</v>
      </c>
    </row>
    <row r="12" spans="1:9" ht="18" customHeight="1" thickBot="1" x14ac:dyDescent="0.25">
      <c r="A12" s="176" t="s">
        <v>24</v>
      </c>
      <c r="B12" s="7">
        <v>1</v>
      </c>
      <c r="C12" s="59" t="s">
        <v>204</v>
      </c>
      <c r="D12" s="110">
        <v>2008</v>
      </c>
      <c r="E12" s="59" t="s">
        <v>205</v>
      </c>
      <c r="F12" s="93" t="s">
        <v>325</v>
      </c>
      <c r="G12" s="27">
        <v>1.6118055555555556E-3</v>
      </c>
      <c r="H12" s="8">
        <f t="shared" si="0"/>
        <v>36</v>
      </c>
    </row>
    <row r="13" spans="1:9" ht="16.5" thickBot="1" x14ac:dyDescent="0.25">
      <c r="A13" s="177"/>
      <c r="B13" s="7">
        <v>2</v>
      </c>
      <c r="C13" s="59" t="s">
        <v>206</v>
      </c>
      <c r="D13" s="102">
        <v>2008</v>
      </c>
      <c r="E13" s="59" t="s">
        <v>199</v>
      </c>
      <c r="F13" s="93" t="s">
        <v>326</v>
      </c>
      <c r="G13" s="27">
        <v>1.313425925925926E-3</v>
      </c>
      <c r="H13" s="8">
        <f t="shared" si="0"/>
        <v>31</v>
      </c>
    </row>
    <row r="14" spans="1:9" ht="16.5" thickBot="1" x14ac:dyDescent="0.25">
      <c r="A14" s="177"/>
      <c r="B14" s="7">
        <v>3</v>
      </c>
      <c r="C14" s="59" t="s">
        <v>207</v>
      </c>
      <c r="D14" s="102">
        <v>2008</v>
      </c>
      <c r="E14" s="59" t="s">
        <v>208</v>
      </c>
      <c r="F14" s="93" t="s">
        <v>327</v>
      </c>
      <c r="G14" s="27">
        <v>1.1256944444444446E-3</v>
      </c>
      <c r="H14" s="8">
        <f t="shared" si="0"/>
        <v>22</v>
      </c>
    </row>
    <row r="15" spans="1:9" ht="18.75" customHeight="1" thickBot="1" x14ac:dyDescent="0.25">
      <c r="A15" s="178"/>
      <c r="B15" s="7">
        <v>4</v>
      </c>
      <c r="C15" s="59" t="s">
        <v>209</v>
      </c>
      <c r="D15" s="102">
        <v>2008</v>
      </c>
      <c r="E15" s="59" t="s">
        <v>36</v>
      </c>
      <c r="F15" s="107" t="s">
        <v>328</v>
      </c>
      <c r="G15" s="53">
        <v>1.1418981481481482E-3</v>
      </c>
      <c r="H15" s="8">
        <f t="shared" si="0"/>
        <v>24</v>
      </c>
    </row>
    <row r="16" spans="1:9" ht="19.5" customHeight="1" thickBot="1" x14ac:dyDescent="0.25">
      <c r="A16" s="176" t="s">
        <v>10</v>
      </c>
      <c r="B16" s="8">
        <v>1</v>
      </c>
      <c r="C16" s="59" t="s">
        <v>211</v>
      </c>
      <c r="D16" s="102">
        <v>2008</v>
      </c>
      <c r="E16" s="59" t="s">
        <v>205</v>
      </c>
      <c r="F16" s="143" t="s">
        <v>329</v>
      </c>
      <c r="G16" s="53">
        <v>1.3711805555555554E-3</v>
      </c>
      <c r="H16" s="8">
        <f t="shared" si="0"/>
        <v>32</v>
      </c>
    </row>
    <row r="17" spans="1:10" ht="16.5" thickBot="1" x14ac:dyDescent="0.3">
      <c r="A17" s="177"/>
      <c r="B17" s="7">
        <v>2</v>
      </c>
      <c r="C17" s="112" t="s">
        <v>210</v>
      </c>
      <c r="D17" s="111">
        <v>2008</v>
      </c>
      <c r="E17" s="112" t="s">
        <v>208</v>
      </c>
      <c r="F17" s="107" t="s">
        <v>330</v>
      </c>
      <c r="G17" s="53">
        <v>1.0967592592592593E-3</v>
      </c>
      <c r="H17" s="8">
        <f t="shared" si="0"/>
        <v>19</v>
      </c>
      <c r="I17" s="13"/>
      <c r="J17" s="13"/>
    </row>
    <row r="18" spans="1:10" ht="18" customHeight="1" thickBot="1" x14ac:dyDescent="0.25">
      <c r="A18" s="177"/>
      <c r="B18" s="7">
        <v>3</v>
      </c>
      <c r="C18" s="59" t="s">
        <v>212</v>
      </c>
      <c r="D18" s="102">
        <v>2007</v>
      </c>
      <c r="E18" s="59" t="s">
        <v>199</v>
      </c>
      <c r="F18" s="107" t="s">
        <v>331</v>
      </c>
      <c r="G18" s="53">
        <v>1.1778935185185184E-3</v>
      </c>
      <c r="H18" s="8">
        <f t="shared" si="0"/>
        <v>26</v>
      </c>
      <c r="I18" s="13"/>
      <c r="J18" s="13"/>
    </row>
    <row r="19" spans="1:10" ht="18" customHeight="1" thickBot="1" x14ac:dyDescent="0.25">
      <c r="A19" s="202"/>
      <c r="B19" s="7">
        <v>4</v>
      </c>
      <c r="C19" s="94" t="s">
        <v>213</v>
      </c>
      <c r="D19" s="101">
        <v>2007</v>
      </c>
      <c r="E19" s="94" t="s">
        <v>36</v>
      </c>
      <c r="F19" s="107" t="s">
        <v>332</v>
      </c>
      <c r="G19" s="53">
        <v>1.1386574074074075E-3</v>
      </c>
      <c r="H19" s="8">
        <f t="shared" si="0"/>
        <v>23</v>
      </c>
      <c r="I19" s="13"/>
      <c r="J19" s="13"/>
    </row>
    <row r="20" spans="1:10" ht="24" customHeight="1" thickBot="1" x14ac:dyDescent="0.25">
      <c r="A20" s="176" t="s">
        <v>11</v>
      </c>
      <c r="B20" s="7">
        <v>1</v>
      </c>
      <c r="C20" s="94"/>
      <c r="D20" s="101"/>
      <c r="E20" s="94"/>
      <c r="F20" s="52"/>
      <c r="G20" s="53"/>
      <c r="H20" s="8" t="e">
        <f t="shared" si="0"/>
        <v>#N/A</v>
      </c>
      <c r="I20" s="13"/>
      <c r="J20" s="13"/>
    </row>
    <row r="21" spans="1:10" ht="16.5" thickBot="1" x14ac:dyDescent="0.25">
      <c r="A21" s="177"/>
      <c r="B21" s="7">
        <v>2</v>
      </c>
      <c r="C21" s="94"/>
      <c r="D21" s="101"/>
      <c r="E21" s="94"/>
      <c r="F21" s="52"/>
      <c r="G21" s="53"/>
      <c r="H21" s="8" t="e">
        <f t="shared" si="0"/>
        <v>#N/A</v>
      </c>
      <c r="I21" s="13"/>
      <c r="J21" s="13"/>
    </row>
    <row r="22" spans="1:10" ht="16.5" thickBot="1" x14ac:dyDescent="0.25">
      <c r="A22" s="177"/>
      <c r="B22" s="7">
        <v>3</v>
      </c>
      <c r="C22" s="94" t="s">
        <v>215</v>
      </c>
      <c r="D22" s="101">
        <v>2008</v>
      </c>
      <c r="E22" s="94" t="s">
        <v>199</v>
      </c>
      <c r="F22" s="107" t="s">
        <v>333</v>
      </c>
      <c r="G22" s="53">
        <v>1.1939814814814814E-3</v>
      </c>
      <c r="H22" s="8">
        <f t="shared" si="0"/>
        <v>27</v>
      </c>
      <c r="I22" s="13"/>
      <c r="J22" s="13"/>
    </row>
    <row r="23" spans="1:10" ht="16.5" thickBot="1" x14ac:dyDescent="0.25">
      <c r="A23" s="177"/>
      <c r="B23" s="7">
        <v>4</v>
      </c>
      <c r="C23" s="94" t="s">
        <v>216</v>
      </c>
      <c r="D23" s="101">
        <v>2008</v>
      </c>
      <c r="E23" s="94" t="s">
        <v>59</v>
      </c>
      <c r="F23" s="93" t="s">
        <v>334</v>
      </c>
      <c r="G23" s="27">
        <v>1.257523148148148E-3</v>
      </c>
      <c r="H23" s="8">
        <f t="shared" si="0"/>
        <v>29</v>
      </c>
      <c r="I23" s="13"/>
      <c r="J23" s="13"/>
    </row>
    <row r="24" spans="1:10" ht="16.5" thickBot="1" x14ac:dyDescent="0.25">
      <c r="A24" s="176" t="s">
        <v>12</v>
      </c>
      <c r="B24" s="7">
        <v>1</v>
      </c>
      <c r="C24" s="94" t="s">
        <v>217</v>
      </c>
      <c r="D24" s="101">
        <v>2008</v>
      </c>
      <c r="E24" s="94" t="s">
        <v>218</v>
      </c>
      <c r="F24" s="93" t="s">
        <v>336</v>
      </c>
      <c r="G24" s="27">
        <v>1.2106481481481482E-3</v>
      </c>
      <c r="H24" s="8">
        <f t="shared" si="0"/>
        <v>28</v>
      </c>
      <c r="I24" s="13"/>
      <c r="J24" s="13"/>
    </row>
    <row r="25" spans="1:10" ht="16.5" thickBot="1" x14ac:dyDescent="0.25">
      <c r="A25" s="177"/>
      <c r="B25" s="7">
        <v>2</v>
      </c>
      <c r="C25" s="94" t="s">
        <v>219</v>
      </c>
      <c r="D25" s="101">
        <v>2008</v>
      </c>
      <c r="E25" s="94" t="s">
        <v>127</v>
      </c>
      <c r="F25" s="93" t="s">
        <v>337</v>
      </c>
      <c r="G25" s="27">
        <v>1.0509259259259259E-3</v>
      </c>
      <c r="H25" s="8">
        <f t="shared" si="0"/>
        <v>16</v>
      </c>
      <c r="I25" s="13"/>
      <c r="J25" s="13"/>
    </row>
    <row r="26" spans="1:10" ht="16.5" thickBot="1" x14ac:dyDescent="0.25">
      <c r="A26" s="177"/>
      <c r="B26" s="7"/>
      <c r="C26" s="94"/>
      <c r="D26" s="101"/>
      <c r="E26" s="94"/>
      <c r="F26" s="23"/>
      <c r="G26" s="27"/>
      <c r="H26" s="8" t="e">
        <f t="shared" si="0"/>
        <v>#N/A</v>
      </c>
      <c r="I26" s="13"/>
      <c r="J26" s="13"/>
    </row>
    <row r="27" spans="1:10" ht="16.5" thickBot="1" x14ac:dyDescent="0.25">
      <c r="A27" s="202"/>
      <c r="B27" s="7">
        <v>4</v>
      </c>
      <c r="C27" s="94" t="s">
        <v>220</v>
      </c>
      <c r="D27" s="101">
        <v>2008</v>
      </c>
      <c r="E27" s="94" t="s">
        <v>127</v>
      </c>
      <c r="F27" s="93" t="s">
        <v>338</v>
      </c>
      <c r="G27" s="27">
        <v>1.0045138888888888E-3</v>
      </c>
      <c r="H27" s="8">
        <f t="shared" si="0"/>
        <v>13</v>
      </c>
      <c r="I27" s="13"/>
      <c r="J27" s="13"/>
    </row>
    <row r="28" spans="1:10" ht="18.75" customHeight="1" thickBot="1" x14ac:dyDescent="0.25">
      <c r="A28" s="176" t="s">
        <v>13</v>
      </c>
      <c r="B28" s="7">
        <v>1</v>
      </c>
      <c r="C28" s="59" t="s">
        <v>221</v>
      </c>
      <c r="D28" s="110">
        <v>2008</v>
      </c>
      <c r="E28" s="59" t="s">
        <v>59</v>
      </c>
      <c r="F28" s="93" t="s">
        <v>339</v>
      </c>
      <c r="G28" s="27">
        <v>1.1159722222222222E-3</v>
      </c>
      <c r="H28" s="8">
        <f t="shared" si="0"/>
        <v>20</v>
      </c>
      <c r="I28" s="13"/>
      <c r="J28" s="13"/>
    </row>
    <row r="29" spans="1:10" ht="18.75" customHeight="1" thickBot="1" x14ac:dyDescent="0.25">
      <c r="A29" s="177"/>
      <c r="B29" s="7">
        <v>2</v>
      </c>
      <c r="C29" s="59" t="s">
        <v>222</v>
      </c>
      <c r="D29" s="102">
        <v>2007</v>
      </c>
      <c r="E29" s="59" t="s">
        <v>199</v>
      </c>
      <c r="F29" s="93" t="s">
        <v>340</v>
      </c>
      <c r="G29" s="27">
        <v>1.1594907407407407E-3</v>
      </c>
      <c r="H29" s="8">
        <f t="shared" si="0"/>
        <v>25</v>
      </c>
      <c r="I29" s="13"/>
      <c r="J29" s="13"/>
    </row>
    <row r="30" spans="1:10" ht="18.75" customHeight="1" thickBot="1" x14ac:dyDescent="0.25">
      <c r="A30" s="177"/>
      <c r="B30" s="7">
        <v>3</v>
      </c>
      <c r="C30" s="59" t="s">
        <v>223</v>
      </c>
      <c r="D30" s="102">
        <v>2008</v>
      </c>
      <c r="E30" s="59" t="s">
        <v>218</v>
      </c>
      <c r="F30" s="93" t="s">
        <v>341</v>
      </c>
      <c r="G30" s="27">
        <v>1.0733796296296296E-3</v>
      </c>
      <c r="H30" s="8">
        <f t="shared" si="0"/>
        <v>18</v>
      </c>
      <c r="I30" s="13"/>
      <c r="J30" s="13"/>
    </row>
    <row r="31" spans="1:10" ht="30.75" customHeight="1" thickBot="1" x14ac:dyDescent="0.25">
      <c r="A31" s="178"/>
      <c r="B31" s="7">
        <v>4</v>
      </c>
      <c r="C31" s="59"/>
      <c r="D31" s="102"/>
      <c r="E31" s="49"/>
      <c r="F31" s="23"/>
      <c r="G31" s="27"/>
      <c r="H31" s="8" t="e">
        <f t="shared" si="0"/>
        <v>#N/A</v>
      </c>
      <c r="I31" s="13"/>
      <c r="J31" s="13"/>
    </row>
    <row r="32" spans="1:10" ht="16.5" thickBot="1" x14ac:dyDescent="0.25">
      <c r="A32" s="176" t="s">
        <v>14</v>
      </c>
      <c r="B32" s="8">
        <v>1</v>
      </c>
      <c r="C32" s="59" t="s">
        <v>225</v>
      </c>
      <c r="D32" s="102">
        <v>2008</v>
      </c>
      <c r="E32" s="59" t="s">
        <v>127</v>
      </c>
      <c r="F32" s="143" t="s">
        <v>342</v>
      </c>
      <c r="G32" s="53">
        <v>1.0291666666666667E-3</v>
      </c>
      <c r="H32" s="8">
        <f t="shared" si="0"/>
        <v>14</v>
      </c>
    </row>
    <row r="33" spans="1:8" ht="16.5" thickBot="1" x14ac:dyDescent="0.3">
      <c r="A33" s="177"/>
      <c r="B33" s="7">
        <v>2</v>
      </c>
      <c r="C33" s="112" t="s">
        <v>224</v>
      </c>
      <c r="D33" s="111">
        <v>2007</v>
      </c>
      <c r="E33" s="112" t="s">
        <v>214</v>
      </c>
      <c r="F33" s="107" t="s">
        <v>343</v>
      </c>
      <c r="G33" s="53">
        <v>1.0521990740740741E-3</v>
      </c>
      <c r="H33" s="8">
        <f t="shared" si="0"/>
        <v>17</v>
      </c>
    </row>
    <row r="34" spans="1:8" ht="16.5" thickBot="1" x14ac:dyDescent="0.3">
      <c r="A34" s="177"/>
      <c r="B34" s="7">
        <v>3</v>
      </c>
      <c r="C34" s="113" t="s">
        <v>226</v>
      </c>
      <c r="D34" s="114">
        <v>2007</v>
      </c>
      <c r="E34" s="113" t="s">
        <v>199</v>
      </c>
      <c r="F34" s="107" t="s">
        <v>344</v>
      </c>
      <c r="G34" s="53">
        <v>1.1230324074074074E-3</v>
      </c>
      <c r="H34" s="8">
        <f t="shared" si="0"/>
        <v>21</v>
      </c>
    </row>
    <row r="35" spans="1:8" ht="16.5" thickBot="1" x14ac:dyDescent="0.3">
      <c r="A35" s="202"/>
      <c r="B35" s="7">
        <v>4</v>
      </c>
      <c r="C35" s="113" t="s">
        <v>227</v>
      </c>
      <c r="D35" s="114">
        <v>2007</v>
      </c>
      <c r="E35" s="113" t="s">
        <v>208</v>
      </c>
      <c r="F35" s="107" t="s">
        <v>345</v>
      </c>
      <c r="G35" s="53">
        <v>1.0408564814814814E-3</v>
      </c>
      <c r="H35" s="8">
        <f t="shared" si="0"/>
        <v>15</v>
      </c>
    </row>
    <row r="36" spans="1:8" ht="16.5" thickBot="1" x14ac:dyDescent="0.3">
      <c r="A36" s="176" t="s">
        <v>17</v>
      </c>
      <c r="B36" s="7">
        <v>1</v>
      </c>
      <c r="C36" s="113" t="s">
        <v>228</v>
      </c>
      <c r="D36" s="114">
        <v>2008</v>
      </c>
      <c r="E36" s="113" t="s">
        <v>127</v>
      </c>
      <c r="F36" s="107" t="s">
        <v>346</v>
      </c>
      <c r="G36" s="53">
        <v>9.6307870370370373E-4</v>
      </c>
      <c r="H36" s="8">
        <f t="shared" si="0"/>
        <v>10</v>
      </c>
    </row>
    <row r="37" spans="1:8" ht="16.5" thickBot="1" x14ac:dyDescent="0.3">
      <c r="A37" s="177"/>
      <c r="B37" s="7">
        <v>2</v>
      </c>
      <c r="C37" s="113" t="s">
        <v>229</v>
      </c>
      <c r="D37" s="114">
        <v>2007</v>
      </c>
      <c r="E37" s="113" t="s">
        <v>127</v>
      </c>
      <c r="F37" s="107" t="s">
        <v>347</v>
      </c>
      <c r="G37" s="53">
        <v>9.2523148148148141E-4</v>
      </c>
      <c r="H37" s="8">
        <f t="shared" si="0"/>
        <v>7</v>
      </c>
    </row>
    <row r="38" spans="1:8" ht="16.5" thickBot="1" x14ac:dyDescent="0.25">
      <c r="A38" s="177"/>
      <c r="B38" s="7">
        <v>3</v>
      </c>
      <c r="C38" s="107" t="s">
        <v>230</v>
      </c>
      <c r="D38" s="110">
        <v>2008</v>
      </c>
      <c r="E38" s="107" t="s">
        <v>127</v>
      </c>
      <c r="F38" s="107" t="s">
        <v>348</v>
      </c>
      <c r="G38" s="53">
        <v>9.3275462962962962E-4</v>
      </c>
      <c r="H38" s="8">
        <f t="shared" si="0"/>
        <v>8</v>
      </c>
    </row>
    <row r="39" spans="1:8" ht="16.5" thickBot="1" x14ac:dyDescent="0.25">
      <c r="A39" s="177"/>
      <c r="B39" s="7">
        <v>4</v>
      </c>
      <c r="C39" s="94" t="s">
        <v>134</v>
      </c>
      <c r="D39" s="101">
        <v>2008</v>
      </c>
      <c r="E39" s="94" t="s">
        <v>127</v>
      </c>
      <c r="F39" s="93" t="s">
        <v>349</v>
      </c>
      <c r="G39" s="27">
        <v>9.967592592592593E-4</v>
      </c>
      <c r="H39" s="8">
        <f t="shared" si="0"/>
        <v>12</v>
      </c>
    </row>
    <row r="40" spans="1:8" ht="32.25" thickBot="1" x14ac:dyDescent="0.25">
      <c r="A40" s="176" t="s">
        <v>18</v>
      </c>
      <c r="B40" s="7">
        <v>1</v>
      </c>
      <c r="C40" s="94" t="s">
        <v>231</v>
      </c>
      <c r="D40" s="101">
        <v>2008</v>
      </c>
      <c r="E40" s="94" t="s">
        <v>127</v>
      </c>
      <c r="F40" s="93" t="s">
        <v>350</v>
      </c>
      <c r="G40" s="27">
        <v>9.353009259259259E-4</v>
      </c>
      <c r="H40" s="8">
        <f t="shared" si="0"/>
        <v>9</v>
      </c>
    </row>
    <row r="41" spans="1:8" ht="16.5" thickBot="1" x14ac:dyDescent="0.25">
      <c r="A41" s="177"/>
      <c r="B41" s="7">
        <v>2</v>
      </c>
      <c r="C41" s="94" t="s">
        <v>232</v>
      </c>
      <c r="D41" s="101">
        <v>2007</v>
      </c>
      <c r="E41" s="94" t="s">
        <v>127</v>
      </c>
      <c r="F41" s="93" t="s">
        <v>351</v>
      </c>
      <c r="G41" s="27">
        <v>8.8553240740740747E-4</v>
      </c>
      <c r="H41" s="8">
        <f t="shared" si="0"/>
        <v>4</v>
      </c>
    </row>
    <row r="42" spans="1:8" ht="16.5" thickBot="1" x14ac:dyDescent="0.25">
      <c r="A42" s="177"/>
      <c r="B42" s="7">
        <v>3</v>
      </c>
      <c r="C42" s="94" t="s">
        <v>233</v>
      </c>
      <c r="D42" s="101">
        <v>2007</v>
      </c>
      <c r="E42" s="94" t="s">
        <v>127</v>
      </c>
      <c r="F42" s="93" t="s">
        <v>352</v>
      </c>
      <c r="G42" s="27">
        <v>8.8657407407407402E-4</v>
      </c>
      <c r="H42" s="8">
        <f t="shared" si="0"/>
        <v>5</v>
      </c>
    </row>
    <row r="43" spans="1:8" ht="16.5" thickBot="1" x14ac:dyDescent="0.25">
      <c r="A43" s="202"/>
      <c r="B43" s="7">
        <v>4</v>
      </c>
      <c r="C43" s="94" t="s">
        <v>234</v>
      </c>
      <c r="D43" s="101">
        <v>2007</v>
      </c>
      <c r="E43" s="94" t="s">
        <v>127</v>
      </c>
      <c r="F43" s="93" t="s">
        <v>353</v>
      </c>
      <c r="G43" s="27">
        <v>9.6423611111111113E-4</v>
      </c>
      <c r="H43" s="8">
        <f t="shared" si="0"/>
        <v>11</v>
      </c>
    </row>
    <row r="44" spans="1:8" ht="16.5" thickBot="1" x14ac:dyDescent="0.25">
      <c r="A44" s="176" t="s">
        <v>19</v>
      </c>
      <c r="B44" s="7">
        <v>1</v>
      </c>
      <c r="C44" s="144" t="s">
        <v>335</v>
      </c>
      <c r="D44" s="145">
        <v>2008</v>
      </c>
      <c r="E44" s="144" t="s">
        <v>127</v>
      </c>
      <c r="F44" s="146" t="s">
        <v>354</v>
      </c>
      <c r="G44" s="147">
        <v>8.7916666666666666E-4</v>
      </c>
      <c r="H44" s="127">
        <f t="shared" si="0"/>
        <v>3</v>
      </c>
    </row>
    <row r="45" spans="1:8" ht="32.25" thickBot="1" x14ac:dyDescent="0.25">
      <c r="A45" s="177"/>
      <c r="B45" s="7">
        <v>2</v>
      </c>
      <c r="C45" s="144" t="s">
        <v>235</v>
      </c>
      <c r="D45" s="145">
        <v>2007</v>
      </c>
      <c r="E45" s="144" t="s">
        <v>214</v>
      </c>
      <c r="F45" s="146" t="s">
        <v>355</v>
      </c>
      <c r="G45" s="147">
        <v>8.7696759259259249E-4</v>
      </c>
      <c r="H45" s="127">
        <f t="shared" si="0"/>
        <v>2</v>
      </c>
    </row>
    <row r="46" spans="1:8" ht="16.5" thickBot="1" x14ac:dyDescent="0.25">
      <c r="A46" s="177"/>
      <c r="B46" s="7">
        <v>3</v>
      </c>
      <c r="C46" s="144" t="s">
        <v>236</v>
      </c>
      <c r="D46" s="145">
        <v>2007</v>
      </c>
      <c r="E46" s="144" t="s">
        <v>127</v>
      </c>
      <c r="F46" s="146" t="s">
        <v>356</v>
      </c>
      <c r="G46" s="147">
        <v>8.4884259259259255E-4</v>
      </c>
      <c r="H46" s="127">
        <f t="shared" si="0"/>
        <v>1</v>
      </c>
    </row>
    <row r="47" spans="1:8" ht="32.25" thickBot="1" x14ac:dyDescent="0.25">
      <c r="A47" s="178"/>
      <c r="B47" s="7">
        <v>4</v>
      </c>
      <c r="C47" s="94" t="s">
        <v>237</v>
      </c>
      <c r="D47" s="101">
        <v>2007</v>
      </c>
      <c r="E47" s="94" t="s">
        <v>127</v>
      </c>
      <c r="F47" s="93" t="s">
        <v>357</v>
      </c>
      <c r="G47" s="27">
        <v>9.1180555555555546E-4</v>
      </c>
      <c r="H47" s="8">
        <f t="shared" si="0"/>
        <v>6</v>
      </c>
    </row>
    <row r="49" spans="1:1" ht="15.75" x14ac:dyDescent="0.2">
      <c r="A49" s="6" t="s">
        <v>15</v>
      </c>
    </row>
    <row r="50" spans="1:1" ht="15.75" x14ac:dyDescent="0.2">
      <c r="A50" s="6" t="s">
        <v>16</v>
      </c>
    </row>
  </sheetData>
  <sheetProtection password="C6C5" sheet="1" objects="1" scenarios="1"/>
  <mergeCells count="19">
    <mergeCell ref="A44:A47"/>
    <mergeCell ref="A20:A23"/>
    <mergeCell ref="A28:A31"/>
    <mergeCell ref="A16:A19"/>
    <mergeCell ref="A24:A27"/>
    <mergeCell ref="A32:A35"/>
    <mergeCell ref="A40:A43"/>
    <mergeCell ref="A36:A39"/>
    <mergeCell ref="A5:A7"/>
    <mergeCell ref="A8:A11"/>
    <mergeCell ref="A12:A15"/>
    <mergeCell ref="H5:H6"/>
    <mergeCell ref="C7:H7"/>
    <mergeCell ref="B5:B7"/>
    <mergeCell ref="C5:C6"/>
    <mergeCell ref="D5:D6"/>
    <mergeCell ref="E5:E6"/>
    <mergeCell ref="F5:F6"/>
    <mergeCell ref="G5:G6"/>
  </mergeCells>
  <phoneticPr fontId="5" type="noConversion"/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4" workbookViewId="0">
      <selection activeCell="F20" sqref="F20"/>
    </sheetView>
  </sheetViews>
  <sheetFormatPr defaultRowHeight="11.25" x14ac:dyDescent="0.2"/>
  <cols>
    <col min="1" max="1" width="13.6640625" customWidth="1"/>
    <col min="2" max="2" width="12.1640625" customWidth="1"/>
    <col min="3" max="3" width="32" customWidth="1"/>
    <col min="4" max="4" width="16.83203125" customWidth="1"/>
    <col min="5" max="5" width="18" customWidth="1"/>
    <col min="6" max="6" width="16.33203125" customWidth="1"/>
    <col min="7" max="7" width="12.5" customWidth="1"/>
  </cols>
  <sheetData>
    <row r="1" spans="1:7" ht="15.75" x14ac:dyDescent="0.2">
      <c r="D1" s="1" t="s">
        <v>0</v>
      </c>
    </row>
    <row r="2" spans="1:7" ht="15.75" x14ac:dyDescent="0.2">
      <c r="D2" s="1" t="s">
        <v>1</v>
      </c>
    </row>
    <row r="3" spans="1:7" ht="15.75" x14ac:dyDescent="0.2">
      <c r="D3" s="1" t="s">
        <v>2</v>
      </c>
    </row>
    <row r="4" spans="1:7" ht="16.5" thickBot="1" x14ac:dyDescent="0.3">
      <c r="D4" s="1" t="s">
        <v>32</v>
      </c>
      <c r="E4" s="172" t="s">
        <v>457</v>
      </c>
      <c r="F4" s="153" t="s">
        <v>270</v>
      </c>
    </row>
    <row r="5" spans="1:7" ht="15.75" customHeight="1" x14ac:dyDescent="0.2">
      <c r="A5" s="173" t="s">
        <v>252</v>
      </c>
      <c r="B5" s="173" t="s">
        <v>31</v>
      </c>
      <c r="C5" s="3"/>
      <c r="D5" s="3" t="s">
        <v>4</v>
      </c>
      <c r="E5" s="173" t="s">
        <v>6</v>
      </c>
      <c r="F5" s="173" t="s">
        <v>7</v>
      </c>
      <c r="G5" s="173" t="s">
        <v>22</v>
      </c>
    </row>
    <row r="6" spans="1:7" ht="16.5" thickBot="1" x14ac:dyDescent="0.25">
      <c r="A6" s="174"/>
      <c r="B6" s="174"/>
      <c r="C6" s="4" t="s">
        <v>3</v>
      </c>
      <c r="D6" s="4" t="s">
        <v>5</v>
      </c>
      <c r="E6" s="175"/>
      <c r="F6" s="200"/>
      <c r="G6" s="200"/>
    </row>
    <row r="7" spans="1:7" ht="31.5" customHeight="1" thickBot="1" x14ac:dyDescent="0.25">
      <c r="A7" s="175"/>
      <c r="B7" s="175"/>
      <c r="C7" s="180" t="s">
        <v>238</v>
      </c>
      <c r="D7" s="181"/>
      <c r="E7" s="181"/>
      <c r="F7" s="181"/>
      <c r="G7" s="199"/>
    </row>
    <row r="8" spans="1:7" ht="16.5" customHeight="1" thickBot="1" x14ac:dyDescent="0.25">
      <c r="A8" s="176" t="s">
        <v>253</v>
      </c>
      <c r="B8" s="7">
        <v>1</v>
      </c>
      <c r="C8" s="29" t="s">
        <v>239</v>
      </c>
      <c r="D8" s="115">
        <v>2010</v>
      </c>
      <c r="E8" s="36" t="s">
        <v>74</v>
      </c>
      <c r="F8" s="30">
        <v>39.549999999999997</v>
      </c>
      <c r="G8" s="5">
        <f t="shared" ref="G8:G20" si="0">RANK(F8,$F$8:$F$23,1)</f>
        <v>5</v>
      </c>
    </row>
    <row r="9" spans="1:7" ht="18.75" customHeight="1" thickBot="1" x14ac:dyDescent="0.25">
      <c r="A9" s="177"/>
      <c r="B9" s="7">
        <v>2</v>
      </c>
      <c r="C9" s="54" t="s">
        <v>240</v>
      </c>
      <c r="D9" s="116">
        <v>2011</v>
      </c>
      <c r="E9" s="55" t="s">
        <v>58</v>
      </c>
      <c r="F9" s="56">
        <v>42.67</v>
      </c>
      <c r="G9" s="5">
        <f t="shared" si="0"/>
        <v>6</v>
      </c>
    </row>
    <row r="10" spans="1:7" ht="18.75" customHeight="1" thickBot="1" x14ac:dyDescent="0.25">
      <c r="A10" s="177"/>
      <c r="B10" s="7">
        <v>3</v>
      </c>
      <c r="C10" s="54" t="s">
        <v>241</v>
      </c>
      <c r="D10" s="116">
        <v>2010</v>
      </c>
      <c r="E10" s="55" t="s">
        <v>74</v>
      </c>
      <c r="F10" s="56">
        <v>37.56</v>
      </c>
      <c r="G10" s="5">
        <f t="shared" si="0"/>
        <v>3</v>
      </c>
    </row>
    <row r="11" spans="1:7" ht="21" customHeight="1" thickBot="1" x14ac:dyDescent="0.25">
      <c r="A11" s="177"/>
      <c r="B11" s="7">
        <v>4</v>
      </c>
      <c r="C11" s="54" t="s">
        <v>242</v>
      </c>
      <c r="D11" s="116">
        <v>2010</v>
      </c>
      <c r="E11" s="55" t="s">
        <v>59</v>
      </c>
      <c r="F11" s="56">
        <v>43.48</v>
      </c>
      <c r="G11" s="5">
        <f t="shared" si="0"/>
        <v>8</v>
      </c>
    </row>
    <row r="12" spans="1:7" ht="16.5" thickBot="1" x14ac:dyDescent="0.25">
      <c r="A12" s="179" t="s">
        <v>24</v>
      </c>
      <c r="B12" s="7">
        <v>1</v>
      </c>
      <c r="C12" s="56" t="s">
        <v>243</v>
      </c>
      <c r="D12" s="117">
        <v>2010</v>
      </c>
      <c r="E12" s="55" t="s">
        <v>59</v>
      </c>
      <c r="F12" s="56">
        <v>43.13</v>
      </c>
      <c r="G12" s="5">
        <f t="shared" si="0"/>
        <v>7</v>
      </c>
    </row>
    <row r="13" spans="1:7" ht="16.5" thickBot="1" x14ac:dyDescent="0.25">
      <c r="A13" s="179"/>
      <c r="B13" s="7">
        <v>2</v>
      </c>
      <c r="C13" s="54" t="s">
        <v>244</v>
      </c>
      <c r="D13" s="116">
        <v>2010</v>
      </c>
      <c r="E13" s="55" t="s">
        <v>74</v>
      </c>
      <c r="F13" s="56">
        <v>34.21</v>
      </c>
      <c r="G13" s="5">
        <f t="shared" si="0"/>
        <v>1</v>
      </c>
    </row>
    <row r="14" spans="1:7" ht="16.5" thickBot="1" x14ac:dyDescent="0.25">
      <c r="A14" s="179"/>
      <c r="B14" s="7">
        <v>3</v>
      </c>
      <c r="C14" s="56" t="s">
        <v>245</v>
      </c>
      <c r="D14" s="117">
        <v>2010</v>
      </c>
      <c r="E14" s="55" t="s">
        <v>58</v>
      </c>
      <c r="F14" s="56">
        <v>53.22</v>
      </c>
      <c r="G14" s="5">
        <f t="shared" si="0"/>
        <v>15</v>
      </c>
    </row>
    <row r="15" spans="1:7" ht="16.5" thickBot="1" x14ac:dyDescent="0.25">
      <c r="A15" s="179"/>
      <c r="B15" s="7">
        <v>4</v>
      </c>
      <c r="C15" s="57" t="s">
        <v>246</v>
      </c>
      <c r="D15" s="118">
        <v>2010</v>
      </c>
      <c r="E15" s="58" t="s">
        <v>74</v>
      </c>
      <c r="F15" s="56">
        <v>39.01</v>
      </c>
      <c r="G15" s="5">
        <f t="shared" si="0"/>
        <v>4</v>
      </c>
    </row>
    <row r="16" spans="1:7" ht="16.5" thickBot="1" x14ac:dyDescent="0.3">
      <c r="A16" s="179" t="s">
        <v>10</v>
      </c>
      <c r="B16" s="7">
        <v>1</v>
      </c>
      <c r="C16" s="113" t="s">
        <v>247</v>
      </c>
      <c r="D16" s="114">
        <v>2010</v>
      </c>
      <c r="E16" s="113" t="s">
        <v>59</v>
      </c>
      <c r="F16" s="59">
        <v>48.24</v>
      </c>
      <c r="G16" s="5">
        <f t="shared" si="0"/>
        <v>11</v>
      </c>
    </row>
    <row r="17" spans="1:7" ht="16.5" thickBot="1" x14ac:dyDescent="0.25">
      <c r="A17" s="179"/>
      <c r="B17" s="7">
        <v>2</v>
      </c>
      <c r="C17" s="107" t="s">
        <v>248</v>
      </c>
      <c r="D17" s="119">
        <v>2011</v>
      </c>
      <c r="E17" s="85" t="s">
        <v>58</v>
      </c>
      <c r="F17" s="56">
        <v>45.61</v>
      </c>
      <c r="G17" s="5">
        <f t="shared" si="0"/>
        <v>10</v>
      </c>
    </row>
    <row r="18" spans="1:7" ht="16.5" thickBot="1" x14ac:dyDescent="0.25">
      <c r="A18" s="179"/>
      <c r="B18" s="7">
        <v>3</v>
      </c>
      <c r="C18" s="54" t="s">
        <v>249</v>
      </c>
      <c r="D18" s="116">
        <v>2011</v>
      </c>
      <c r="E18" s="55" t="s">
        <v>74</v>
      </c>
      <c r="F18" s="56">
        <v>37.47</v>
      </c>
      <c r="G18" s="5">
        <f t="shared" si="0"/>
        <v>2</v>
      </c>
    </row>
    <row r="19" spans="1:7" ht="16.5" thickBot="1" x14ac:dyDescent="0.25">
      <c r="A19" s="179"/>
      <c r="B19" s="7">
        <v>4</v>
      </c>
      <c r="C19" s="54" t="s">
        <v>250</v>
      </c>
      <c r="D19" s="116">
        <v>2011</v>
      </c>
      <c r="E19" s="55" t="s">
        <v>205</v>
      </c>
      <c r="F19" s="56">
        <v>50.09</v>
      </c>
      <c r="G19" s="5">
        <f t="shared" si="0"/>
        <v>14</v>
      </c>
    </row>
    <row r="20" spans="1:7" ht="16.5" thickBot="1" x14ac:dyDescent="0.25">
      <c r="A20" s="176" t="s">
        <v>11</v>
      </c>
      <c r="B20" s="7">
        <v>1</v>
      </c>
      <c r="C20" s="54" t="s">
        <v>260</v>
      </c>
      <c r="D20" s="116">
        <v>2011</v>
      </c>
      <c r="E20" s="55" t="s">
        <v>261</v>
      </c>
      <c r="F20" s="56">
        <v>48.63</v>
      </c>
      <c r="G20" s="5">
        <f t="shared" si="0"/>
        <v>13</v>
      </c>
    </row>
    <row r="21" spans="1:7" ht="16.5" thickBot="1" x14ac:dyDescent="0.25">
      <c r="A21" s="177"/>
      <c r="B21" s="7">
        <v>2</v>
      </c>
      <c r="C21" s="54" t="s">
        <v>251</v>
      </c>
      <c r="D21" s="116">
        <v>2011</v>
      </c>
      <c r="E21" s="55" t="s">
        <v>205</v>
      </c>
      <c r="F21" s="56" t="s">
        <v>410</v>
      </c>
      <c r="G21" s="5">
        <v>16</v>
      </c>
    </row>
    <row r="22" spans="1:7" ht="16.5" thickBot="1" x14ac:dyDescent="0.25">
      <c r="A22" s="177"/>
      <c r="B22" s="7">
        <v>3</v>
      </c>
      <c r="C22" s="54" t="s">
        <v>249</v>
      </c>
      <c r="D22" s="116">
        <v>2010</v>
      </c>
      <c r="E22" s="55" t="s">
        <v>74</v>
      </c>
      <c r="F22" s="56">
        <v>44.53</v>
      </c>
      <c r="G22" s="5">
        <f>RANK(F22,$F$8:$F$23,1)</f>
        <v>9</v>
      </c>
    </row>
    <row r="23" spans="1:7" ht="16.5" thickBot="1" x14ac:dyDescent="0.25">
      <c r="A23" s="178"/>
      <c r="B23" s="7">
        <v>4</v>
      </c>
      <c r="C23" s="29" t="s">
        <v>262</v>
      </c>
      <c r="D23" s="115">
        <v>2011</v>
      </c>
      <c r="E23" s="36" t="s">
        <v>218</v>
      </c>
      <c r="F23" s="30">
        <v>48.62</v>
      </c>
      <c r="G23" s="5">
        <f>RANK(F23,$F$8:$F$23,1)</f>
        <v>12</v>
      </c>
    </row>
    <row r="24" spans="1:7" ht="15.75" x14ac:dyDescent="0.25">
      <c r="A24" s="6"/>
      <c r="F24" s="131"/>
      <c r="G24" s="131"/>
    </row>
    <row r="25" spans="1:7" ht="15.75" x14ac:dyDescent="0.2">
      <c r="A25" s="6" t="s">
        <v>15</v>
      </c>
    </row>
    <row r="26" spans="1:7" ht="15.75" x14ac:dyDescent="0.2">
      <c r="A26" s="6" t="s">
        <v>16</v>
      </c>
    </row>
  </sheetData>
  <sheetProtection password="C6C5" sheet="1" objects="1" scenarios="1"/>
  <mergeCells count="10">
    <mergeCell ref="A5:A7"/>
    <mergeCell ref="A8:A11"/>
    <mergeCell ref="A12:A15"/>
    <mergeCell ref="A16:A19"/>
    <mergeCell ref="A20:A23"/>
    <mergeCell ref="F5:F6"/>
    <mergeCell ref="G5:G6"/>
    <mergeCell ref="E5:E6"/>
    <mergeCell ref="B5:B7"/>
    <mergeCell ref="C7:G7"/>
  </mergeCells>
  <phoneticPr fontId="5" type="noConversion"/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"/>
  <sheetViews>
    <sheetView tabSelected="1" workbookViewId="0">
      <selection activeCell="G15" sqref="G15"/>
    </sheetView>
  </sheetViews>
  <sheetFormatPr defaultRowHeight="11.25" x14ac:dyDescent="0.2"/>
  <cols>
    <col min="1" max="1" width="6.5" customWidth="1"/>
    <col min="2" max="2" width="13" customWidth="1"/>
    <col min="3" max="3" width="12" customWidth="1"/>
    <col min="4" max="4" width="23.1640625" customWidth="1"/>
    <col min="5" max="5" width="15.83203125" customWidth="1"/>
    <col min="6" max="6" width="21.1640625" customWidth="1"/>
    <col min="7" max="7" width="16.83203125" customWidth="1"/>
    <col min="8" max="8" width="13.1640625" customWidth="1"/>
  </cols>
  <sheetData>
    <row r="2" spans="2:9" ht="15.75" x14ac:dyDescent="0.2">
      <c r="E2" s="1" t="s">
        <v>0</v>
      </c>
    </row>
    <row r="3" spans="2:9" ht="15.75" x14ac:dyDescent="0.2">
      <c r="E3" s="1" t="s">
        <v>1</v>
      </c>
    </row>
    <row r="4" spans="2:9" ht="15.75" x14ac:dyDescent="0.2">
      <c r="E4" s="1" t="s">
        <v>2</v>
      </c>
    </row>
    <row r="5" spans="2:9" ht="16.5" thickBot="1" x14ac:dyDescent="0.25">
      <c r="E5" s="1" t="s">
        <v>32</v>
      </c>
      <c r="F5" s="33"/>
    </row>
    <row r="6" spans="2:9" ht="11.25" customHeight="1" x14ac:dyDescent="0.2">
      <c r="B6" s="173" t="s">
        <v>252</v>
      </c>
      <c r="C6" s="204" t="s">
        <v>31</v>
      </c>
      <c r="D6" s="204" t="s">
        <v>30</v>
      </c>
      <c r="E6" s="204" t="s">
        <v>25</v>
      </c>
      <c r="F6" s="204" t="s">
        <v>27</v>
      </c>
      <c r="G6" s="204" t="s">
        <v>27</v>
      </c>
      <c r="H6" s="204" t="s">
        <v>22</v>
      </c>
      <c r="I6" s="40"/>
    </row>
    <row r="7" spans="2:9" ht="29.25" customHeight="1" thickBot="1" x14ac:dyDescent="0.25">
      <c r="B7" s="174"/>
      <c r="C7" s="215"/>
      <c r="D7" s="216"/>
      <c r="E7" s="216"/>
      <c r="F7" s="205"/>
      <c r="G7" s="205"/>
      <c r="H7" s="205"/>
      <c r="I7" s="40"/>
    </row>
    <row r="8" spans="2:9" ht="16.5" customHeight="1" thickBot="1" x14ac:dyDescent="0.25">
      <c r="B8" s="175"/>
      <c r="C8" s="216"/>
      <c r="D8" s="206" t="s">
        <v>411</v>
      </c>
      <c r="E8" s="207"/>
      <c r="F8" s="207"/>
      <c r="G8" s="207"/>
      <c r="H8" s="208"/>
      <c r="I8" s="40"/>
    </row>
    <row r="9" spans="2:9" ht="32.25" customHeight="1" thickBot="1" x14ac:dyDescent="0.25">
      <c r="B9" s="179" t="s">
        <v>8</v>
      </c>
      <c r="C9" s="48">
        <v>1</v>
      </c>
      <c r="D9" s="60" t="s">
        <v>412</v>
      </c>
      <c r="E9" s="209" t="s">
        <v>420</v>
      </c>
      <c r="F9" s="61" t="s">
        <v>416</v>
      </c>
      <c r="G9" s="62">
        <v>2.2026620370370373E-3</v>
      </c>
      <c r="H9" s="37">
        <f>RANK(G9,$G$9:$G$16,1)</f>
        <v>6</v>
      </c>
      <c r="I9" s="40"/>
    </row>
    <row r="10" spans="2:9" ht="16.5" thickBot="1" x14ac:dyDescent="0.25">
      <c r="B10" s="179"/>
      <c r="C10" s="48">
        <v>2</v>
      </c>
      <c r="D10" s="154" t="s">
        <v>413</v>
      </c>
      <c r="E10" s="210"/>
      <c r="F10" s="155" t="s">
        <v>417</v>
      </c>
      <c r="G10" s="156">
        <v>1.8020833333333335E-3</v>
      </c>
      <c r="H10" s="157">
        <f t="shared" ref="H10:H16" si="0">RANK(G10,$G$9:$G$16,1)</f>
        <v>2</v>
      </c>
      <c r="I10" s="40"/>
    </row>
    <row r="11" spans="2:9" ht="16.5" thickBot="1" x14ac:dyDescent="0.25">
      <c r="B11" s="179"/>
      <c r="C11" s="48">
        <v>3</v>
      </c>
      <c r="D11" s="154" t="s">
        <v>414</v>
      </c>
      <c r="E11" s="210"/>
      <c r="F11" s="155" t="s">
        <v>418</v>
      </c>
      <c r="G11" s="156">
        <v>1.7751157407407405E-3</v>
      </c>
      <c r="H11" s="157">
        <f t="shared" si="0"/>
        <v>1</v>
      </c>
      <c r="I11" s="40"/>
    </row>
    <row r="12" spans="2:9" ht="16.5" thickBot="1" x14ac:dyDescent="0.25">
      <c r="B12" s="179"/>
      <c r="C12" s="48">
        <v>4</v>
      </c>
      <c r="D12" s="60" t="s">
        <v>415</v>
      </c>
      <c r="E12" s="210"/>
      <c r="F12" s="61" t="s">
        <v>419</v>
      </c>
      <c r="G12" s="62">
        <v>2.322222222222222E-3</v>
      </c>
      <c r="H12" s="37">
        <f t="shared" si="0"/>
        <v>7</v>
      </c>
      <c r="I12" s="40"/>
    </row>
    <row r="13" spans="2:9" ht="16.5" customHeight="1" thickBot="1" x14ac:dyDescent="0.25">
      <c r="B13" s="179" t="s">
        <v>24</v>
      </c>
      <c r="C13" s="48">
        <v>1</v>
      </c>
      <c r="D13" s="60" t="s">
        <v>261</v>
      </c>
      <c r="E13" s="210"/>
      <c r="F13" s="61" t="s">
        <v>421</v>
      </c>
      <c r="G13" s="62">
        <v>1.9821759259259259E-3</v>
      </c>
      <c r="H13" s="37">
        <f t="shared" si="0"/>
        <v>5</v>
      </c>
      <c r="I13" s="40"/>
    </row>
    <row r="14" spans="2:9" ht="16.5" thickBot="1" x14ac:dyDescent="0.25">
      <c r="B14" s="179"/>
      <c r="C14" s="48">
        <v>2</v>
      </c>
      <c r="D14" s="154" t="s">
        <v>208</v>
      </c>
      <c r="E14" s="210"/>
      <c r="F14" s="155" t="s">
        <v>422</v>
      </c>
      <c r="G14" s="156">
        <v>1.8418981481481483E-3</v>
      </c>
      <c r="H14" s="157">
        <f t="shared" si="0"/>
        <v>3</v>
      </c>
      <c r="I14" s="40"/>
    </row>
    <row r="15" spans="2:9" ht="16.5" thickBot="1" x14ac:dyDescent="0.25">
      <c r="B15" s="179"/>
      <c r="C15" s="48">
        <v>3</v>
      </c>
      <c r="D15" s="60"/>
      <c r="E15" s="210"/>
      <c r="F15" s="61"/>
      <c r="G15" s="62"/>
      <c r="H15" s="37" t="e">
        <f t="shared" si="0"/>
        <v>#N/A</v>
      </c>
      <c r="I15" s="40"/>
    </row>
    <row r="16" spans="2:9" ht="32.25" thickBot="1" x14ac:dyDescent="0.25">
      <c r="B16" s="179"/>
      <c r="C16" s="48">
        <v>4</v>
      </c>
      <c r="D16" s="60" t="s">
        <v>424</v>
      </c>
      <c r="E16" s="211"/>
      <c r="F16" s="61" t="s">
        <v>423</v>
      </c>
      <c r="G16" s="62">
        <v>1.8893518518518519E-3</v>
      </c>
      <c r="H16" s="37">
        <f t="shared" si="0"/>
        <v>4</v>
      </c>
      <c r="I16" s="40"/>
    </row>
    <row r="17" spans="2:9" ht="16.5" thickBot="1" x14ac:dyDescent="0.25">
      <c r="B17" s="158"/>
      <c r="C17" s="159"/>
      <c r="D17" s="160"/>
      <c r="E17" s="161"/>
      <c r="F17" s="162"/>
      <c r="G17" s="163"/>
      <c r="H17" s="164"/>
      <c r="I17" s="40"/>
    </row>
    <row r="18" spans="2:9" ht="16.5" customHeight="1" thickBot="1" x14ac:dyDescent="0.25">
      <c r="B18" s="179" t="s">
        <v>8</v>
      </c>
      <c r="C18" s="48">
        <v>1</v>
      </c>
      <c r="D18" s="60" t="s">
        <v>413</v>
      </c>
      <c r="E18" s="212" t="s">
        <v>425</v>
      </c>
      <c r="F18" s="61" t="s">
        <v>427</v>
      </c>
      <c r="G18" s="62">
        <v>1.9244212962962965E-3</v>
      </c>
      <c r="H18" s="37">
        <f>RANK(G18,$G$18:$G$25,1)</f>
        <v>6</v>
      </c>
      <c r="I18" s="40"/>
    </row>
    <row r="19" spans="2:9" ht="16.5" thickBot="1" x14ac:dyDescent="0.25">
      <c r="B19" s="179"/>
      <c r="C19" s="48">
        <v>2</v>
      </c>
      <c r="D19" s="154" t="s">
        <v>437</v>
      </c>
      <c r="E19" s="213"/>
      <c r="F19" s="155" t="s">
        <v>428</v>
      </c>
      <c r="G19" s="156">
        <v>1.7070601851851849E-3</v>
      </c>
      <c r="H19" s="157">
        <f t="shared" ref="H19:H25" si="1">RANK(G19,$G$18:$G$25,1)</f>
        <v>3</v>
      </c>
      <c r="I19" s="40"/>
    </row>
    <row r="20" spans="2:9" ht="16.5" thickBot="1" x14ac:dyDescent="0.25">
      <c r="B20" s="179"/>
      <c r="C20" s="48">
        <v>3</v>
      </c>
      <c r="D20" s="60" t="s">
        <v>208</v>
      </c>
      <c r="E20" s="213"/>
      <c r="F20" s="61" t="s">
        <v>429</v>
      </c>
      <c r="G20" s="62">
        <v>2.1407407407407404E-3</v>
      </c>
      <c r="H20" s="37">
        <f t="shared" si="1"/>
        <v>7</v>
      </c>
      <c r="I20" s="40"/>
    </row>
    <row r="21" spans="2:9" ht="16.5" thickBot="1" x14ac:dyDescent="0.25">
      <c r="B21" s="179"/>
      <c r="C21" s="48">
        <v>4</v>
      </c>
      <c r="D21" s="60" t="s">
        <v>127</v>
      </c>
      <c r="E21" s="213"/>
      <c r="F21" s="61" t="s">
        <v>430</v>
      </c>
      <c r="G21" s="62" t="s">
        <v>426</v>
      </c>
      <c r="H21" s="37" t="e">
        <f t="shared" si="1"/>
        <v>#VALUE!</v>
      </c>
      <c r="I21" s="40"/>
    </row>
    <row r="22" spans="2:9" ht="16.5" customHeight="1" thickBot="1" x14ac:dyDescent="0.25">
      <c r="B22" s="179" t="s">
        <v>24</v>
      </c>
      <c r="C22" s="48">
        <v>1</v>
      </c>
      <c r="D22" s="60" t="s">
        <v>431</v>
      </c>
      <c r="E22" s="213"/>
      <c r="F22" s="61" t="s">
        <v>433</v>
      </c>
      <c r="G22" s="62">
        <v>1.7877314814814815E-3</v>
      </c>
      <c r="H22" s="37">
        <f t="shared" si="1"/>
        <v>4</v>
      </c>
      <c r="I22" s="40"/>
    </row>
    <row r="23" spans="2:9" ht="16.5" thickBot="1" x14ac:dyDescent="0.25">
      <c r="B23" s="179"/>
      <c r="C23" s="48">
        <v>2</v>
      </c>
      <c r="D23" s="154" t="s">
        <v>432</v>
      </c>
      <c r="E23" s="213"/>
      <c r="F23" s="155" t="s">
        <v>434</v>
      </c>
      <c r="G23" s="156">
        <v>1.569675925925926E-3</v>
      </c>
      <c r="H23" s="157">
        <f t="shared" si="1"/>
        <v>1</v>
      </c>
      <c r="I23" s="40"/>
    </row>
    <row r="24" spans="2:9" ht="16.5" thickBot="1" x14ac:dyDescent="0.25">
      <c r="B24" s="179"/>
      <c r="C24" s="48">
        <v>3</v>
      </c>
      <c r="D24" s="154" t="s">
        <v>58</v>
      </c>
      <c r="E24" s="213"/>
      <c r="F24" s="155" t="s">
        <v>435</v>
      </c>
      <c r="G24" s="156">
        <v>1.6890046296296297E-3</v>
      </c>
      <c r="H24" s="157">
        <f t="shared" si="1"/>
        <v>2</v>
      </c>
      <c r="I24" s="40"/>
    </row>
    <row r="25" spans="2:9" ht="16.5" thickBot="1" x14ac:dyDescent="0.25">
      <c r="B25" s="179"/>
      <c r="C25" s="48">
        <v>4</v>
      </c>
      <c r="D25" s="60" t="s">
        <v>261</v>
      </c>
      <c r="E25" s="214"/>
      <c r="F25" s="61" t="s">
        <v>436</v>
      </c>
      <c r="G25" s="62">
        <v>1.8458333333333332E-3</v>
      </c>
      <c r="H25" s="37">
        <f t="shared" si="1"/>
        <v>5</v>
      </c>
      <c r="I25" s="40"/>
    </row>
    <row r="26" spans="2:9" ht="15.75" x14ac:dyDescent="0.2">
      <c r="B26" s="34"/>
      <c r="C26" s="63"/>
      <c r="D26" s="120"/>
      <c r="E26" s="64"/>
      <c r="F26" s="121"/>
      <c r="G26" s="122"/>
      <c r="H26" s="123"/>
      <c r="I26" s="40"/>
    </row>
    <row r="27" spans="2:9" ht="15.75" x14ac:dyDescent="0.2">
      <c r="C27" s="40"/>
      <c r="D27" s="40"/>
      <c r="E27" s="65" t="s">
        <v>0</v>
      </c>
      <c r="F27" s="40"/>
      <c r="G27" s="40"/>
      <c r="H27" s="40"/>
      <c r="I27" s="40"/>
    </row>
    <row r="28" spans="2:9" ht="15.75" x14ac:dyDescent="0.2">
      <c r="C28" s="40"/>
      <c r="D28" s="40"/>
      <c r="E28" s="65" t="s">
        <v>1</v>
      </c>
      <c r="F28" s="40"/>
      <c r="G28" s="40"/>
      <c r="H28" s="40"/>
      <c r="I28" s="40"/>
    </row>
    <row r="29" spans="2:9" ht="15.75" x14ac:dyDescent="0.2">
      <c r="C29" s="40"/>
      <c r="D29" s="40"/>
      <c r="E29" s="65" t="s">
        <v>2</v>
      </c>
      <c r="F29" s="40"/>
      <c r="G29" s="40"/>
      <c r="H29" s="40"/>
      <c r="I29" s="40"/>
    </row>
    <row r="30" spans="2:9" ht="16.5" thickBot="1" x14ac:dyDescent="0.25">
      <c r="C30" s="40"/>
      <c r="D30" s="40"/>
      <c r="E30" s="65" t="s">
        <v>32</v>
      </c>
      <c r="F30" s="66"/>
      <c r="G30" s="40"/>
      <c r="H30" s="40"/>
      <c r="I30" s="40"/>
    </row>
    <row r="31" spans="2:9" ht="11.25" customHeight="1" x14ac:dyDescent="0.2">
      <c r="B31" s="173" t="s">
        <v>252</v>
      </c>
      <c r="C31" s="204" t="s">
        <v>31</v>
      </c>
      <c r="D31" s="204" t="s">
        <v>30</v>
      </c>
      <c r="E31" s="204" t="s">
        <v>25</v>
      </c>
      <c r="F31" s="204" t="s">
        <v>27</v>
      </c>
      <c r="G31" s="204" t="s">
        <v>27</v>
      </c>
      <c r="H31" s="204" t="s">
        <v>22</v>
      </c>
      <c r="I31" s="40"/>
    </row>
    <row r="32" spans="2:9" ht="29.25" customHeight="1" thickBot="1" x14ac:dyDescent="0.25">
      <c r="B32" s="174"/>
      <c r="C32" s="215"/>
      <c r="D32" s="216"/>
      <c r="E32" s="216"/>
      <c r="F32" s="205"/>
      <c r="G32" s="205"/>
      <c r="H32" s="205"/>
      <c r="I32" s="40"/>
    </row>
    <row r="33" spans="2:9" ht="20.25" customHeight="1" thickBot="1" x14ac:dyDescent="0.25">
      <c r="B33" s="175"/>
      <c r="C33" s="216"/>
      <c r="D33" s="206" t="s">
        <v>438</v>
      </c>
      <c r="E33" s="207"/>
      <c r="F33" s="207"/>
      <c r="G33" s="207"/>
      <c r="H33" s="208"/>
      <c r="I33" s="40"/>
    </row>
    <row r="34" spans="2:9" ht="22.5" customHeight="1" thickBot="1" x14ac:dyDescent="0.25">
      <c r="B34" s="177" t="s">
        <v>8</v>
      </c>
      <c r="C34" s="48">
        <v>1</v>
      </c>
      <c r="D34" s="60" t="s">
        <v>440</v>
      </c>
      <c r="E34" s="209" t="s">
        <v>420</v>
      </c>
      <c r="F34" s="61" t="s">
        <v>441</v>
      </c>
      <c r="G34" s="62" t="s">
        <v>426</v>
      </c>
      <c r="H34" s="37" t="e">
        <f>RANK(G34,$G$34:$G$41,1)</f>
        <v>#VALUE!</v>
      </c>
      <c r="I34" s="40"/>
    </row>
    <row r="35" spans="2:9" ht="22.5" customHeight="1" thickBot="1" x14ac:dyDescent="0.25">
      <c r="B35" s="177"/>
      <c r="C35" s="48">
        <v>2</v>
      </c>
      <c r="D35" s="60" t="s">
        <v>261</v>
      </c>
      <c r="E35" s="210"/>
      <c r="F35" s="61" t="s">
        <v>442</v>
      </c>
      <c r="G35" s="62">
        <v>1.8216435185185184E-3</v>
      </c>
      <c r="H35" s="37">
        <f t="shared" ref="H35:H41" si="2">RANK(G35,$G$34:$G$41,1)</f>
        <v>5</v>
      </c>
      <c r="I35" s="40"/>
    </row>
    <row r="36" spans="2:9" ht="22.5" customHeight="1" thickBot="1" x14ac:dyDescent="0.25">
      <c r="B36" s="177"/>
      <c r="C36" s="48">
        <v>3</v>
      </c>
      <c r="D36" s="60" t="s">
        <v>218</v>
      </c>
      <c r="E36" s="210"/>
      <c r="F36" s="61" t="s">
        <v>443</v>
      </c>
      <c r="G36" s="62">
        <v>1.8215277777777778E-3</v>
      </c>
      <c r="H36" s="37">
        <f t="shared" si="2"/>
        <v>4</v>
      </c>
      <c r="I36" s="40"/>
    </row>
    <row r="37" spans="2:9" ht="24" customHeight="1" thickBot="1" x14ac:dyDescent="0.25">
      <c r="B37" s="177"/>
      <c r="C37" s="48">
        <v>4</v>
      </c>
      <c r="D37" s="67"/>
      <c r="E37" s="210"/>
      <c r="F37" s="61"/>
      <c r="G37" s="62"/>
      <c r="H37" s="37" t="e">
        <f t="shared" si="2"/>
        <v>#N/A</v>
      </c>
      <c r="I37" s="40"/>
    </row>
    <row r="38" spans="2:9" ht="27.75" customHeight="1" thickBot="1" x14ac:dyDescent="0.25">
      <c r="B38" s="179" t="s">
        <v>24</v>
      </c>
      <c r="C38" s="48">
        <v>1</v>
      </c>
      <c r="D38" s="76" t="s">
        <v>437</v>
      </c>
      <c r="E38" s="210"/>
      <c r="F38" s="77" t="s">
        <v>445</v>
      </c>
      <c r="G38" s="62" t="s">
        <v>426</v>
      </c>
      <c r="H38" s="37" t="e">
        <f t="shared" si="2"/>
        <v>#VALUE!</v>
      </c>
      <c r="I38" s="40"/>
    </row>
    <row r="39" spans="2:9" ht="21" customHeight="1" thickBot="1" x14ac:dyDescent="0.25">
      <c r="B39" s="179"/>
      <c r="C39" s="48">
        <v>2</v>
      </c>
      <c r="D39" s="170" t="s">
        <v>74</v>
      </c>
      <c r="E39" s="210"/>
      <c r="F39" s="171" t="s">
        <v>446</v>
      </c>
      <c r="G39" s="156">
        <v>1.4559027777777775E-3</v>
      </c>
      <c r="H39" s="157">
        <f t="shared" si="2"/>
        <v>1</v>
      </c>
      <c r="I39" s="40"/>
    </row>
    <row r="40" spans="2:9" ht="22.5" customHeight="1" thickBot="1" x14ac:dyDescent="0.25">
      <c r="B40" s="179"/>
      <c r="C40" s="48">
        <v>3</v>
      </c>
      <c r="D40" s="170" t="s">
        <v>58</v>
      </c>
      <c r="E40" s="210"/>
      <c r="F40" s="171" t="s">
        <v>447</v>
      </c>
      <c r="G40" s="156">
        <v>1.7489583333333333E-3</v>
      </c>
      <c r="H40" s="157">
        <f t="shared" si="2"/>
        <v>3</v>
      </c>
      <c r="I40" s="40"/>
    </row>
    <row r="41" spans="2:9" ht="48" thickBot="1" x14ac:dyDescent="0.25">
      <c r="B41" s="203"/>
      <c r="C41" s="48">
        <v>4</v>
      </c>
      <c r="D41" s="170" t="s">
        <v>444</v>
      </c>
      <c r="E41" s="211"/>
      <c r="F41" s="171" t="s">
        <v>448</v>
      </c>
      <c r="G41" s="156">
        <v>1.6608796296296296E-3</v>
      </c>
      <c r="H41" s="157">
        <f t="shared" si="2"/>
        <v>2</v>
      </c>
      <c r="I41" s="40"/>
    </row>
    <row r="42" spans="2:9" ht="16.5" thickBot="1" x14ac:dyDescent="0.25">
      <c r="B42" s="165"/>
      <c r="C42" s="159"/>
      <c r="D42" s="166"/>
      <c r="E42" s="167"/>
      <c r="F42" s="168"/>
      <c r="G42" s="163"/>
      <c r="H42" s="169"/>
      <c r="I42" s="40"/>
    </row>
    <row r="43" spans="2:9" ht="16.5" thickBot="1" x14ac:dyDescent="0.25">
      <c r="B43" s="179" t="s">
        <v>8</v>
      </c>
      <c r="C43" s="48">
        <v>1</v>
      </c>
      <c r="D43" s="76" t="s">
        <v>413</v>
      </c>
      <c r="E43" s="209" t="s">
        <v>439</v>
      </c>
      <c r="F43" s="77" t="s">
        <v>449</v>
      </c>
      <c r="G43" s="62">
        <v>1.5697916666666666E-3</v>
      </c>
      <c r="H43" s="37">
        <f>RANK(G43,$G$43:$G$50,1)</f>
        <v>4</v>
      </c>
    </row>
    <row r="44" spans="2:9" ht="16.5" thickBot="1" x14ac:dyDescent="0.25">
      <c r="B44" s="179"/>
      <c r="C44" s="48">
        <v>2</v>
      </c>
      <c r="D44" s="76" t="s">
        <v>415</v>
      </c>
      <c r="E44" s="210"/>
      <c r="F44" s="77" t="s">
        <v>450</v>
      </c>
      <c r="G44" s="62">
        <v>1.7824074074074072E-3</v>
      </c>
      <c r="H44" s="37">
        <f t="shared" ref="H44:H50" si="3">RANK(G44,$G$43:$G$50,1)</f>
        <v>8</v>
      </c>
    </row>
    <row r="45" spans="2:9" ht="16.5" thickBot="1" x14ac:dyDescent="0.25">
      <c r="B45" s="179"/>
      <c r="C45" s="48">
        <v>3</v>
      </c>
      <c r="D45" s="76" t="s">
        <v>218</v>
      </c>
      <c r="E45" s="210"/>
      <c r="F45" s="77" t="s">
        <v>451</v>
      </c>
      <c r="G45" s="62">
        <v>1.7025462962962964E-3</v>
      </c>
      <c r="H45" s="37">
        <f t="shared" si="3"/>
        <v>6</v>
      </c>
    </row>
    <row r="46" spans="2:9" ht="16.5" thickBot="1" x14ac:dyDescent="0.25">
      <c r="B46" s="203"/>
      <c r="C46" s="48">
        <v>4</v>
      </c>
      <c r="D46" s="76" t="s">
        <v>208</v>
      </c>
      <c r="E46" s="210"/>
      <c r="F46" s="77" t="s">
        <v>452</v>
      </c>
      <c r="G46" s="62">
        <v>1.5937499999999999E-3</v>
      </c>
      <c r="H46" s="37">
        <f t="shared" si="3"/>
        <v>5</v>
      </c>
    </row>
    <row r="47" spans="2:9" ht="16.5" thickBot="1" x14ac:dyDescent="0.25">
      <c r="B47" s="179" t="s">
        <v>24</v>
      </c>
      <c r="C47" s="48">
        <v>1</v>
      </c>
      <c r="D47" s="76" t="s">
        <v>261</v>
      </c>
      <c r="E47" s="210"/>
      <c r="F47" s="77" t="s">
        <v>453</v>
      </c>
      <c r="G47" s="62">
        <v>1.736689814814815E-3</v>
      </c>
      <c r="H47" s="37">
        <f t="shared" si="3"/>
        <v>7</v>
      </c>
    </row>
    <row r="48" spans="2:9" ht="16.5" thickBot="1" x14ac:dyDescent="0.25">
      <c r="B48" s="179"/>
      <c r="C48" s="48">
        <v>2</v>
      </c>
      <c r="D48" s="170" t="s">
        <v>58</v>
      </c>
      <c r="E48" s="210"/>
      <c r="F48" s="77" t="s">
        <v>454</v>
      </c>
      <c r="G48" s="156">
        <v>1.3966435185185184E-3</v>
      </c>
      <c r="H48" s="157">
        <f t="shared" si="3"/>
        <v>2</v>
      </c>
    </row>
    <row r="49" spans="2:8" ht="16.5" thickBot="1" x14ac:dyDescent="0.25">
      <c r="B49" s="179"/>
      <c r="C49" s="48">
        <v>3</v>
      </c>
      <c r="D49" s="170" t="s">
        <v>432</v>
      </c>
      <c r="E49" s="210"/>
      <c r="F49" s="77" t="s">
        <v>455</v>
      </c>
      <c r="G49" s="156">
        <v>1.3516203703703704E-3</v>
      </c>
      <c r="H49" s="157">
        <f t="shared" si="3"/>
        <v>1</v>
      </c>
    </row>
    <row r="50" spans="2:8" ht="48" thickBot="1" x14ac:dyDescent="0.25">
      <c r="B50" s="203"/>
      <c r="C50" s="48">
        <v>4</v>
      </c>
      <c r="D50" s="170" t="s">
        <v>444</v>
      </c>
      <c r="E50" s="211"/>
      <c r="F50" s="77" t="s">
        <v>456</v>
      </c>
      <c r="G50" s="156">
        <v>1.4954861111111113E-3</v>
      </c>
      <c r="H50" s="157">
        <f t="shared" si="3"/>
        <v>3</v>
      </c>
    </row>
  </sheetData>
  <sheetProtection password="C6C5" sheet="1" objects="1" scenarios="1"/>
  <mergeCells count="28">
    <mergeCell ref="H31:H32"/>
    <mergeCell ref="E6:E7"/>
    <mergeCell ref="B13:B16"/>
    <mergeCell ref="E34:E41"/>
    <mergeCell ref="E43:E50"/>
    <mergeCell ref="D31:D32"/>
    <mergeCell ref="E31:E32"/>
    <mergeCell ref="F6:F7"/>
    <mergeCell ref="G6:G7"/>
    <mergeCell ref="B34:B37"/>
    <mergeCell ref="F31:F32"/>
    <mergeCell ref="G31:G32"/>
    <mergeCell ref="D33:H33"/>
    <mergeCell ref="B31:B33"/>
    <mergeCell ref="C31:C33"/>
    <mergeCell ref="B18:B21"/>
    <mergeCell ref="H6:H7"/>
    <mergeCell ref="D8:H8"/>
    <mergeCell ref="E9:E16"/>
    <mergeCell ref="E18:E25"/>
    <mergeCell ref="B6:B8"/>
    <mergeCell ref="C6:C8"/>
    <mergeCell ref="D6:D7"/>
    <mergeCell ref="B43:B46"/>
    <mergeCell ref="B22:B25"/>
    <mergeCell ref="B47:B50"/>
    <mergeCell ref="B38:B41"/>
    <mergeCell ref="B9:B12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Мальчики 2009-2010 100м</vt:lpstr>
      <vt:lpstr>девочки 2009-2010 50м.вс.</vt:lpstr>
      <vt:lpstr>мальчики 2007-2008 100м</vt:lpstr>
      <vt:lpstr>девочки 2007-2008 100м</vt:lpstr>
      <vt:lpstr>мальчики 2010-2011 50 м. </vt:lpstr>
      <vt:lpstr>эстафета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2018-02-24T06:08:50Z</cp:lastPrinted>
  <dcterms:created xsi:type="dcterms:W3CDTF">2016-02-19T11:50:45Z</dcterms:created>
  <dcterms:modified xsi:type="dcterms:W3CDTF">2020-02-22T11:32:48Z</dcterms:modified>
</cp:coreProperties>
</file>